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milo Torres\Documents\PMA\Cerro Torca\"/>
    </mc:Choice>
  </mc:AlternateContent>
  <xr:revisionPtr revIDLastSave="0" documentId="13_ncr:1_{2457DB3D-2FDB-44F5-8C2D-E1DB8BBBCCCF}" xr6:coauthVersionLast="47" xr6:coauthVersionMax="47" xr10:uidLastSave="{00000000-0000-0000-0000-000000000000}"/>
  <bookViews>
    <workbookView xWindow="-120" yWindow="-16320" windowWidth="29040" windowHeight="15720" xr2:uid="{DD0B082F-4A4B-45C3-9F93-08AC9BB7C6FD}"/>
  </bookViews>
  <sheets>
    <sheet name="Inventario" sheetId="5" r:id="rId1"/>
    <sheet name="Amenazadas UICN" sheetId="11" state="hidden" r:id="rId2"/>
    <sheet name="EN-NA" sheetId="13" state="hidden" r:id="rId3"/>
    <sheet name="Familias" sheetId="6" state="hidden" r:id="rId4"/>
    <sheet name="Conteo" sheetId="9" state="hidden" r:id="rId5"/>
  </sheets>
  <definedNames>
    <definedName name="_xlnm._FilterDatabase" localSheetId="1" hidden="1">'Amenazadas UICN'!$A$1:$L$131</definedName>
    <definedName name="_xlnm._FilterDatabase" localSheetId="2" hidden="1">'EN-NA'!$A$1:$I$81</definedName>
    <definedName name="_xlnm._FilterDatabase" localSheetId="0" hidden="1">Inventario!$A$1:$I$129</definedName>
  </definedNames>
  <calcPr calcId="191029"/>
  <pivotCaches>
    <pivotCache cacheId="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9" l="1"/>
  <c r="F15" i="9"/>
  <c r="F16" i="9"/>
  <c r="F17" i="9"/>
  <c r="F18" i="9"/>
  <c r="F13" i="9"/>
  <c r="E18" i="9"/>
</calcChain>
</file>

<file path=xl/sharedStrings.xml><?xml version="1.0" encoding="utf-8"?>
<sst xmlns="http://schemas.openxmlformats.org/spreadsheetml/2006/main" count="1718" uniqueCount="430">
  <si>
    <t>FAMILIA</t>
  </si>
  <si>
    <t>ESPECIE</t>
  </si>
  <si>
    <t>NOMBRE COMUN</t>
  </si>
  <si>
    <t>ACANTHACEAE</t>
  </si>
  <si>
    <t>Thunbergia alata Sims</t>
  </si>
  <si>
    <t>Ojo del poeta</t>
  </si>
  <si>
    <t>AQUIFOLIACEAE</t>
  </si>
  <si>
    <t>Ilex kunthiana Triana</t>
  </si>
  <si>
    <t>Paloblanco</t>
  </si>
  <si>
    <t>ARACEAE</t>
  </si>
  <si>
    <t>Zantedeschia aethiopica (L.) Spreng.</t>
  </si>
  <si>
    <t>Cartucho</t>
  </si>
  <si>
    <t>Anthurium crassinervium (Jacq.) Schott</t>
  </si>
  <si>
    <t>Anthurio</t>
  </si>
  <si>
    <t>ARALIACEAE</t>
  </si>
  <si>
    <t>Oreopanax incisus (Schult.) Decne. &amp; Planch.</t>
  </si>
  <si>
    <t>Mano de oso</t>
  </si>
  <si>
    <t>Hydrocotyle verticillata Thunb.</t>
  </si>
  <si>
    <t>Sombrillita de tierra</t>
  </si>
  <si>
    <t>ASPARAGACEAE</t>
  </si>
  <si>
    <t>Furcraea cabuya Trel.</t>
  </si>
  <si>
    <t>Fique</t>
  </si>
  <si>
    <t>ASPARRAGACEAE</t>
  </si>
  <si>
    <t>Yucca gigantea Lem.</t>
  </si>
  <si>
    <t>ASPHODELACEAE</t>
  </si>
  <si>
    <t>Aloe arborescens Mill.</t>
  </si>
  <si>
    <t>Sábila</t>
  </si>
  <si>
    <t>ASTERACEAE</t>
  </si>
  <si>
    <t>Calea peruviana Benth. ex S.F.Blake</t>
  </si>
  <si>
    <t>Bidens rubifolia Kunth</t>
  </si>
  <si>
    <t>Barnadesia spinosa L.f.</t>
  </si>
  <si>
    <t>Baccharis latifolia (Ruiz &amp; Pav.) Pers.</t>
  </si>
  <si>
    <t>Chilco</t>
  </si>
  <si>
    <t>Verbesina crassiramea S.F.Blake</t>
  </si>
  <si>
    <t>Smallanthus pyramidalis (Triana) H.Rob.</t>
  </si>
  <si>
    <t>Arboloco</t>
  </si>
  <si>
    <t>Hypochaeris radicata L.</t>
  </si>
  <si>
    <t>Falso diente de león</t>
  </si>
  <si>
    <t>Baccharis prunifolia Kunth</t>
  </si>
  <si>
    <t>Ageratina asclepiadea (L.f.) R.M.King &amp; H.Rob.</t>
  </si>
  <si>
    <t>Amargoso</t>
  </si>
  <si>
    <t>Senecio madagascariensis Poir.</t>
  </si>
  <si>
    <t>Bidens pilosa L.</t>
  </si>
  <si>
    <t>Baccharis macrantha Kunth</t>
  </si>
  <si>
    <t>Sonchus oleraceus (L.) L.</t>
  </si>
  <si>
    <t>Linochilus rosmarinifolius Bentham</t>
  </si>
  <si>
    <t>Romero de páramo</t>
  </si>
  <si>
    <t>Dahlia imperialis Ortgies</t>
  </si>
  <si>
    <t>Dalia</t>
  </si>
  <si>
    <t>Taraxacum officinale F.H.Wigg.</t>
  </si>
  <si>
    <t xml:space="preserve">Diente de león </t>
  </si>
  <si>
    <t>Galinsoga quadriradiata Ruiz &amp; Pav.</t>
  </si>
  <si>
    <t>Guascas</t>
  </si>
  <si>
    <t>BRASSICACEAE</t>
  </si>
  <si>
    <t>Capsella bursa-pastoris (L.) Medik.</t>
  </si>
  <si>
    <t>BROMELIACEAE</t>
  </si>
  <si>
    <t>Tillandsia biflora Ruiz &amp; Pav.</t>
  </si>
  <si>
    <t>Quiche</t>
  </si>
  <si>
    <t>Weravia sp.1</t>
  </si>
  <si>
    <t>CACTACEAE</t>
  </si>
  <si>
    <t>Opuntia ficus-indica (L.) Mill.</t>
  </si>
  <si>
    <t>Cactus opuntia</t>
  </si>
  <si>
    <t>CANNACEAE</t>
  </si>
  <si>
    <t>Canna indica L.</t>
  </si>
  <si>
    <t>Bijao</t>
  </si>
  <si>
    <t>CAPRIFOLIACEAE</t>
  </si>
  <si>
    <t>Valeriana clematitis Kunth</t>
  </si>
  <si>
    <t>CLUSIACEAE</t>
  </si>
  <si>
    <t xml:space="preserve">Gaque </t>
  </si>
  <si>
    <t>COMMELINACEAE</t>
  </si>
  <si>
    <t>Commelina diffusa Burm.f.</t>
  </si>
  <si>
    <t>Suelda consuelda</t>
  </si>
  <si>
    <t>CORDIACEAE</t>
  </si>
  <si>
    <t>Varronia cylindrostachya Ruiz &amp; Pav.</t>
  </si>
  <si>
    <t>Gomo</t>
  </si>
  <si>
    <t>CRASSULACEAE</t>
  </si>
  <si>
    <t>Kalanchoe densiflora Rolfe</t>
  </si>
  <si>
    <t>Kalanchoa</t>
  </si>
  <si>
    <t>CUCURBITACEAE</t>
  </si>
  <si>
    <t>Sechium edule (Jacq.) Sw.</t>
  </si>
  <si>
    <t>Guatila</t>
  </si>
  <si>
    <t>CUNONIACEAE</t>
  </si>
  <si>
    <t>Weinmannia tomentosa L.f.</t>
  </si>
  <si>
    <t>Encenillo</t>
  </si>
  <si>
    <t>CUPRESACEAE</t>
  </si>
  <si>
    <t>Hesperocyparis lusitanica (Mill.) Bartel</t>
  </si>
  <si>
    <t>Ciprés</t>
  </si>
  <si>
    <t>CYPERACEAE</t>
  </si>
  <si>
    <t>Cyperus papyrus L.</t>
  </si>
  <si>
    <t>Papiro</t>
  </si>
  <si>
    <t>ELEOCARPACEAE</t>
  </si>
  <si>
    <t>Vallea stipularis L.f.</t>
  </si>
  <si>
    <t>Raque</t>
  </si>
  <si>
    <t>ERICACEAE</t>
  </si>
  <si>
    <t>Bejaria resinosa L.f.</t>
  </si>
  <si>
    <t>Pegamosco</t>
  </si>
  <si>
    <t>Macleania rupestris (Kunth) A.C.Sm.</t>
  </si>
  <si>
    <t>Uva camarona</t>
  </si>
  <si>
    <t>Cavendishia bracteata (J.St.Hil.) Hoerold</t>
  </si>
  <si>
    <t>Uva de anis</t>
  </si>
  <si>
    <t>ESCALlONIACEAE</t>
  </si>
  <si>
    <t>Escallonia pendula (Ruiz &amp; Pav.) Pers.</t>
  </si>
  <si>
    <t>Mangle</t>
  </si>
  <si>
    <t>ESCALLONIACEAE</t>
  </si>
  <si>
    <t>Escallonia paniculata (Ruiz &amp; Pav.) Schult.</t>
  </si>
  <si>
    <t>EUPHORBIACEAE</t>
  </si>
  <si>
    <t>Euphorbia peplus L.</t>
  </si>
  <si>
    <t>Euphorbia orbiculata Kunth</t>
  </si>
  <si>
    <t>Tripaepollo</t>
  </si>
  <si>
    <t>FABACEAE</t>
  </si>
  <si>
    <t>Genista monspessulana (L.) L.A.S.Johnson</t>
  </si>
  <si>
    <t>Retamo liso</t>
  </si>
  <si>
    <t>Ulex europaeus L.</t>
  </si>
  <si>
    <t>Retamo espinoso</t>
  </si>
  <si>
    <t>Acacia melanoxylon R.Br.</t>
  </si>
  <si>
    <t>Acacia Japonesa</t>
  </si>
  <si>
    <t>Senna viarum (Little) H.S.Irwin &amp; Barneby</t>
  </si>
  <si>
    <t>Alcaparro grande</t>
  </si>
  <si>
    <t>Acacia decurrens Willd.</t>
  </si>
  <si>
    <t>Acacia amarilla</t>
  </si>
  <si>
    <t>Trifolium repens L.</t>
  </si>
  <si>
    <t>Trébol blanco</t>
  </si>
  <si>
    <t>Desmodium molliculum (Kunth) DC.</t>
  </si>
  <si>
    <t>FAGACEAE</t>
  </si>
  <si>
    <t>Quercus humboldtii Bonpl.</t>
  </si>
  <si>
    <t>Roble</t>
  </si>
  <si>
    <t>HYPERICACEAE</t>
  </si>
  <si>
    <t>Hypericum SP.</t>
  </si>
  <si>
    <t>IRIDACEAE</t>
  </si>
  <si>
    <t>Orthrosanthus chimboracensis (Kunth) Baker</t>
  </si>
  <si>
    <t>JUNGLADACEAE</t>
  </si>
  <si>
    <t>Juglans neotropica Diels</t>
  </si>
  <si>
    <t>Nogal</t>
  </si>
  <si>
    <t>LAURACEAE</t>
  </si>
  <si>
    <t>Persea americana Mill.</t>
  </si>
  <si>
    <t>Aguacate</t>
  </si>
  <si>
    <t>LYTHRACEAE</t>
  </si>
  <si>
    <t>Cuphea racemosa (L.f.) Spreng.</t>
  </si>
  <si>
    <t>MAGNOLIACEAE</t>
  </si>
  <si>
    <t>Magnolia grandiflora L.</t>
  </si>
  <si>
    <t>Magnolio</t>
  </si>
  <si>
    <t>MALVACEAE</t>
  </si>
  <si>
    <t>Hibiscus rosa-sinensis L.</t>
  </si>
  <si>
    <t>Cayeno</t>
  </si>
  <si>
    <t>MELASTOMATACEAE</t>
  </si>
  <si>
    <t>Miconia squamulosa Triana</t>
  </si>
  <si>
    <t>Tuno Esmeraldo</t>
  </si>
  <si>
    <t>MELIACEAE</t>
  </si>
  <si>
    <t>Cedrela montana Turcz.</t>
  </si>
  <si>
    <t>Cedro</t>
  </si>
  <si>
    <t>MORACEAE</t>
  </si>
  <si>
    <t>Ficus tequendamae Dugand</t>
  </si>
  <si>
    <t>Ficus Tequendama</t>
  </si>
  <si>
    <t>Ficus carica L.</t>
  </si>
  <si>
    <t>Breva</t>
  </si>
  <si>
    <t>MYRICACEAE</t>
  </si>
  <si>
    <t>Morella parvifolia (Benth.) Parra-Os.</t>
  </si>
  <si>
    <t>Laurel de Cera</t>
  </si>
  <si>
    <t>MYRTACEAE</t>
  </si>
  <si>
    <t>Myrcianthes leucoxyla (Ortega) McVaugh</t>
  </si>
  <si>
    <t>Arrayán blanco</t>
  </si>
  <si>
    <t>Eucalyptus camaldulensis Dehnh.</t>
  </si>
  <si>
    <t>Eucalipto</t>
  </si>
  <si>
    <t>Eugenia uniflora L.</t>
  </si>
  <si>
    <t>Eugenia</t>
  </si>
  <si>
    <t>Myrcianthes rhopaloides (Kunth) McVaugh</t>
  </si>
  <si>
    <t>Arrayán negro</t>
  </si>
  <si>
    <t>Acca sellowiana (O.Berg) Burret</t>
  </si>
  <si>
    <t>Feijoa</t>
  </si>
  <si>
    <t>Syzygium jambos (L.) Alston</t>
  </si>
  <si>
    <t>Pomarroso</t>
  </si>
  <si>
    <t>Callistemon speciosus (Sims) Sweet</t>
  </si>
  <si>
    <t>Cepillito</t>
  </si>
  <si>
    <t>OLEACEAE</t>
  </si>
  <si>
    <t>Fraxinus uhdei (Wenz.) Lingelsh.</t>
  </si>
  <si>
    <t>Urapán</t>
  </si>
  <si>
    <t>ONAGRACEAE</t>
  </si>
  <si>
    <t>Fuchsia boliviana Carrière</t>
  </si>
  <si>
    <t>Fuchsia paniculata Lindl.</t>
  </si>
  <si>
    <t>ORABANCHACEAE</t>
  </si>
  <si>
    <t>Castilleja fissifolia L.f.</t>
  </si>
  <si>
    <t>ORCHIDIACEAE</t>
  </si>
  <si>
    <t>Stenorrhynchos speciosum (Jacq.) Rich.</t>
  </si>
  <si>
    <t>Orquídea roja</t>
  </si>
  <si>
    <t>Epidendrum elongatum Jacq.</t>
  </si>
  <si>
    <t>Orquidea</t>
  </si>
  <si>
    <t>OXALIDACEAE</t>
  </si>
  <si>
    <t>Oxalis medicaginea Kunth</t>
  </si>
  <si>
    <t>Oxalis conorrhiza Jacq.</t>
  </si>
  <si>
    <t>PAPAVERACEAE</t>
  </si>
  <si>
    <t>Bocconia frutescens L.</t>
  </si>
  <si>
    <t>Trompeto</t>
  </si>
  <si>
    <t>PASSIFLORACEAE</t>
  </si>
  <si>
    <t>Passiflora bogotensis Benth.</t>
  </si>
  <si>
    <t>Passiflora tripartita (Juss.) Poir.</t>
  </si>
  <si>
    <t xml:space="preserve">Curuba </t>
  </si>
  <si>
    <t>PHYLLANTHACEAE</t>
  </si>
  <si>
    <t>Phyllanthus salviifolius Kunth</t>
  </si>
  <si>
    <t>Dividivi de montaña</t>
  </si>
  <si>
    <t>PIPERACEAE</t>
  </si>
  <si>
    <t>Peperomia galioides Kunth</t>
  </si>
  <si>
    <t>Piper bogotense C.DC.</t>
  </si>
  <si>
    <t>Piper bogotense</t>
  </si>
  <si>
    <t>PITTOSPORACEAE</t>
  </si>
  <si>
    <t>Pittosporum undulatum Vent.</t>
  </si>
  <si>
    <t>Jazmín del cabo</t>
  </si>
  <si>
    <t>PLANTAGINACEAE</t>
  </si>
  <si>
    <t>Digitalis purpurea L.</t>
  </si>
  <si>
    <t>POACEAE</t>
  </si>
  <si>
    <t>Chusquea scandens Kunth</t>
  </si>
  <si>
    <t>Chusque</t>
  </si>
  <si>
    <t>Holcus lanatus L.</t>
  </si>
  <si>
    <t>Holco</t>
  </si>
  <si>
    <t>Cenchrus clandestinus (Chiov.) Morrone</t>
  </si>
  <si>
    <t>Kikuyo</t>
  </si>
  <si>
    <t>Anthoxanthum odoratum L.</t>
  </si>
  <si>
    <t>Pasto</t>
  </si>
  <si>
    <t>Arundo donax L.</t>
  </si>
  <si>
    <t>Poaceae caña</t>
  </si>
  <si>
    <t>Cortaderia nitida (Kunth) Pilg.</t>
  </si>
  <si>
    <t>Cortadera</t>
  </si>
  <si>
    <t>PODOCARPACEAE</t>
  </si>
  <si>
    <t>Retrophyllum rospigliosii (Pilg.) C.N.Page</t>
  </si>
  <si>
    <t>Pino romerón</t>
  </si>
  <si>
    <t>POLYGALACEAE</t>
  </si>
  <si>
    <t>Monnina salicifolia Ruiz &amp; Pav.</t>
  </si>
  <si>
    <t>Tinto</t>
  </si>
  <si>
    <t>POLYGONACEAE</t>
  </si>
  <si>
    <t>Muehlenbeckia tamnifolia (Kunth) Meisn.</t>
  </si>
  <si>
    <t>Rumex crispus L.</t>
  </si>
  <si>
    <t>Lengua vaca tierra</t>
  </si>
  <si>
    <t>RHAMNACEAE</t>
  </si>
  <si>
    <t>Rhamnus goudotiana Triana &amp; Planch.</t>
  </si>
  <si>
    <t>ROSACEAE</t>
  </si>
  <si>
    <t>Hesperomeles goudotiana (Decne.) Killip</t>
  </si>
  <si>
    <t>Mortiño</t>
  </si>
  <si>
    <t>Rubus sp.</t>
  </si>
  <si>
    <t>Mora</t>
  </si>
  <si>
    <t>Prunus serotina Ehrh.</t>
  </si>
  <si>
    <t>Cerezo</t>
  </si>
  <si>
    <t>Pyracantha angustifolia (Franch.) C.K.Schneid.</t>
  </si>
  <si>
    <t>Holy anaranjado</t>
  </si>
  <si>
    <t>RUBIACEAE</t>
  </si>
  <si>
    <t>Galium hypocarpium (L.) Griseb.</t>
  </si>
  <si>
    <t>Palicourea lineariflora Wernham</t>
  </si>
  <si>
    <t>Palicourea boqueronensis (Wernham) C.M. Taylor</t>
  </si>
  <si>
    <t>SALICACEAE</t>
  </si>
  <si>
    <t>Xylosma spiculifera (Tul.) Triana &amp; Planch.</t>
  </si>
  <si>
    <t>Corono</t>
  </si>
  <si>
    <t>SALVINIACEAE</t>
  </si>
  <si>
    <t>Azolla filiculoides Lam.</t>
  </si>
  <si>
    <t>Azolla</t>
  </si>
  <si>
    <t>SAPINDACEAE</t>
  </si>
  <si>
    <t>Dodonaea viscosa (L.) Jacq.</t>
  </si>
  <si>
    <t>Hayuelo</t>
  </si>
  <si>
    <t>SCROPHULARIACEAE</t>
  </si>
  <si>
    <t>Alonsoa meridionalis (L.f.) Kuntze</t>
  </si>
  <si>
    <t>SMILACACEAE</t>
  </si>
  <si>
    <t>Smilax tomentosa Kunth</t>
  </si>
  <si>
    <t>SOLANACEAE</t>
  </si>
  <si>
    <t>Solanum torvum Sw.</t>
  </si>
  <si>
    <t>Physalis peruviana L.</t>
  </si>
  <si>
    <t>Uchuva</t>
  </si>
  <si>
    <t>Streptosolen jamesonii (Benth.) Miers</t>
  </si>
  <si>
    <t>Mermelada</t>
  </si>
  <si>
    <t>Lycianthes lycioides (L.) Hassl.</t>
  </si>
  <si>
    <t>Gurrubo</t>
  </si>
  <si>
    <t>Brugmansia arborea (L.) Steud.</t>
  </si>
  <si>
    <t>Borrachero blanco</t>
  </si>
  <si>
    <t>TROPAEOLACEAE</t>
  </si>
  <si>
    <t>Tropaeolum majus L.</t>
  </si>
  <si>
    <t>Rubas</t>
  </si>
  <si>
    <t>VERBENACEAE</t>
  </si>
  <si>
    <t>Lantana canescens Kunth</t>
  </si>
  <si>
    <t>Lantana blanca</t>
  </si>
  <si>
    <t>Lippia hirsuta L.f.</t>
  </si>
  <si>
    <t>Salvia blanca</t>
  </si>
  <si>
    <t>Citharexylum subflavescens S.F.Blake</t>
  </si>
  <si>
    <t>Cajeto</t>
  </si>
  <si>
    <t>Duranta mutisii L.f.</t>
  </si>
  <si>
    <t>Garbanzo</t>
  </si>
  <si>
    <t>Lantana camara L.</t>
  </si>
  <si>
    <t>VIBURNACEAE</t>
  </si>
  <si>
    <t>Viburnum tinoides L.f.</t>
  </si>
  <si>
    <t>Garrocho</t>
  </si>
  <si>
    <t>Viburnum triphyllum Benth.</t>
  </si>
  <si>
    <t>Sambucus nigra L.</t>
  </si>
  <si>
    <t>Sauco</t>
  </si>
  <si>
    <t>Familia</t>
  </si>
  <si>
    <t>Acanthaceae</t>
  </si>
  <si>
    <t>Aquifoliaceae</t>
  </si>
  <si>
    <t>Araceae</t>
  </si>
  <si>
    <t>Araliaceae</t>
  </si>
  <si>
    <t>Asparagaceae</t>
  </si>
  <si>
    <t>Asphodelaceae</t>
  </si>
  <si>
    <t>Asteraceae</t>
  </si>
  <si>
    <t>Brassicaceae</t>
  </si>
  <si>
    <t>Bromeliaceae</t>
  </si>
  <si>
    <t>Cactaceae</t>
  </si>
  <si>
    <t>Cannaceae</t>
  </si>
  <si>
    <t>Caprifoliaceae</t>
  </si>
  <si>
    <t>Clusiaceae</t>
  </si>
  <si>
    <t>Commelinaceae</t>
  </si>
  <si>
    <t>Cordiaceae</t>
  </si>
  <si>
    <t>Crassulaceae</t>
  </si>
  <si>
    <t>Cucurbitaceae</t>
  </si>
  <si>
    <t>Cunoniaceae</t>
  </si>
  <si>
    <t>Cupresaceae</t>
  </si>
  <si>
    <t>Cyperaceae</t>
  </si>
  <si>
    <t>Eleocarpaceae</t>
  </si>
  <si>
    <t>Ericaceae</t>
  </si>
  <si>
    <t>Escalloniaceae</t>
  </si>
  <si>
    <t>Euphorbiaceae</t>
  </si>
  <si>
    <t>Fabaceae</t>
  </si>
  <si>
    <t>Fagaceae</t>
  </si>
  <si>
    <t>Hypericaceae</t>
  </si>
  <si>
    <t>Iridaceae</t>
  </si>
  <si>
    <t>Jungladaceae</t>
  </si>
  <si>
    <t>Lauraceae</t>
  </si>
  <si>
    <t>Lythraceae</t>
  </si>
  <si>
    <t>Magnoliaceae</t>
  </si>
  <si>
    <t>Malvaceae</t>
  </si>
  <si>
    <t>Melastomataceae</t>
  </si>
  <si>
    <t>Meliaceae</t>
  </si>
  <si>
    <t>Moraceae</t>
  </si>
  <si>
    <t>Myricaceae</t>
  </si>
  <si>
    <t>Myrtaceae</t>
  </si>
  <si>
    <t>Oleaceae</t>
  </si>
  <si>
    <t>Onagraceae</t>
  </si>
  <si>
    <t>Orabanchaceae</t>
  </si>
  <si>
    <t>Orchidiaceae</t>
  </si>
  <si>
    <t>Oxalidaceae</t>
  </si>
  <si>
    <t>Papaveraceae</t>
  </si>
  <si>
    <t>Passifloraceae</t>
  </si>
  <si>
    <t>Phyllanthaceae</t>
  </si>
  <si>
    <t>Piperaceae</t>
  </si>
  <si>
    <t>Pittosporaceae</t>
  </si>
  <si>
    <t>Plantaginaceae</t>
  </si>
  <si>
    <t>Poaceae</t>
  </si>
  <si>
    <t>Podocarpaceae</t>
  </si>
  <si>
    <t>Polygalaceae</t>
  </si>
  <si>
    <t>Rhamnaceae</t>
  </si>
  <si>
    <t>Rosaceae</t>
  </si>
  <si>
    <t>Rubiaceae</t>
  </si>
  <si>
    <t>Salicaceae</t>
  </si>
  <si>
    <t>Salviniaceae</t>
  </si>
  <si>
    <t>Sapindaceae</t>
  </si>
  <si>
    <t>Scrophulariaceae</t>
  </si>
  <si>
    <t>Smilacaceae</t>
  </si>
  <si>
    <t>Solanaceae</t>
  </si>
  <si>
    <t>Tropaeolaceae</t>
  </si>
  <si>
    <t>Verbenaceae</t>
  </si>
  <si>
    <t>Viburnaceae</t>
  </si>
  <si>
    <t>Frecuencia</t>
  </si>
  <si>
    <t>BIOTIPO</t>
  </si>
  <si>
    <t>Grado de amenaza UICN</t>
  </si>
  <si>
    <t>Grado de amenaza LRC*</t>
  </si>
  <si>
    <t>Apéndice CITES</t>
  </si>
  <si>
    <t>Endemismo</t>
  </si>
  <si>
    <t>Invasora</t>
  </si>
  <si>
    <t>Trepadora</t>
  </si>
  <si>
    <t>EX</t>
  </si>
  <si>
    <t>Ipt</t>
  </si>
  <si>
    <t>Árbol</t>
  </si>
  <si>
    <t>LC</t>
  </si>
  <si>
    <t>NA</t>
  </si>
  <si>
    <t>Hierba</t>
  </si>
  <si>
    <t>EN</t>
  </si>
  <si>
    <t>Arbusto</t>
  </si>
  <si>
    <t>Chipaca, pacunga</t>
  </si>
  <si>
    <t>Hierba / Trepadora</t>
  </si>
  <si>
    <t>Espino, espino barnadesia, espino de monte</t>
  </si>
  <si>
    <t>N</t>
  </si>
  <si>
    <t>Amor de Pobre, cadillo, chipaca, chispaca, romerillo</t>
  </si>
  <si>
    <t>Senecio</t>
  </si>
  <si>
    <t>Ciro</t>
  </si>
  <si>
    <t>Cerraja</t>
  </si>
  <si>
    <t>Nabo</t>
  </si>
  <si>
    <t>Epífita</t>
  </si>
  <si>
    <t>II</t>
  </si>
  <si>
    <t>DD</t>
  </si>
  <si>
    <t>I</t>
  </si>
  <si>
    <t>Macrófita acuática</t>
  </si>
  <si>
    <t>Escalonia pequeña, Tibar</t>
  </si>
  <si>
    <t>Lechero</t>
  </si>
  <si>
    <t>Pegapega</t>
  </si>
  <si>
    <t>VU</t>
  </si>
  <si>
    <t>Espadilla, esterillo, estrellita</t>
  </si>
  <si>
    <t>NT</t>
  </si>
  <si>
    <t>Fucsia</t>
  </si>
  <si>
    <t>Banderita, amor sabanero, liberal</t>
  </si>
  <si>
    <t>Chulco, vinagrera</t>
  </si>
  <si>
    <t>Curubo</t>
  </si>
  <si>
    <t>Canelo, canelón</t>
  </si>
  <si>
    <t>Digital</t>
  </si>
  <si>
    <t>Coronillo</t>
  </si>
  <si>
    <t>IM</t>
  </si>
  <si>
    <t>Ojo de perdiz</t>
  </si>
  <si>
    <t>ID</t>
  </si>
  <si>
    <t>Trepadora / Epífita</t>
  </si>
  <si>
    <t>Coralito</t>
  </si>
  <si>
    <t>Tominejero</t>
  </si>
  <si>
    <t>Café de páramo</t>
  </si>
  <si>
    <t>Macrófita acuática (flotante)</t>
  </si>
  <si>
    <t>EW</t>
  </si>
  <si>
    <t>Endémicas</t>
  </si>
  <si>
    <t>Nativas</t>
  </si>
  <si>
    <t>Invasoras</t>
  </si>
  <si>
    <t>Exóticas</t>
  </si>
  <si>
    <t>Naturalizadas</t>
  </si>
  <si>
    <t>Total especies</t>
  </si>
  <si>
    <t>EN-NA amenazadas UICN</t>
  </si>
  <si>
    <t>EN-NA amenazadas LRC</t>
  </si>
  <si>
    <t>EN-NA amenazadas CITES</t>
  </si>
  <si>
    <t>THYMELIACEAE</t>
  </si>
  <si>
    <t>Daphnopsis caracasana Meisn.</t>
  </si>
  <si>
    <t>Guasco</t>
  </si>
  <si>
    <t>Arbolito</t>
  </si>
  <si>
    <t>NE</t>
  </si>
  <si>
    <t>Clusia grandiflora Splitg.</t>
  </si>
  <si>
    <t>Etiquetas de fila</t>
  </si>
  <si>
    <t>Total general</t>
  </si>
  <si>
    <t>Cuenta de ESPECIE</t>
  </si>
  <si>
    <t xml:space="preserve">EX </t>
  </si>
  <si>
    <t>NAT</t>
  </si>
  <si>
    <t>COS</t>
  </si>
  <si>
    <t>IN</t>
  </si>
  <si>
    <t>P: IN</t>
  </si>
  <si>
    <t>Pre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</si>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</sst>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i/>
      <sz val="10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2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5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textRotation="90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9" fontId="0" fillId="0" borderId="0" xfId="1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Familias con mayor representación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Familias!$C$1</c:f>
              <c:strCache>
                <c:ptCount val="1"/>
                <c:pt idx="0">
                  <c:v>Frecuencia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B287-4E57-875E-586C8FCB5C5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287-4E57-875E-586C8FCB5C5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B287-4E57-875E-586C8FCB5C5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B287-4E57-875E-586C8FCB5C5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B287-4E57-875E-586C8FCB5C5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B287-4E57-875E-586C8FCB5C5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B287-4E57-875E-586C8FCB5C53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B287-4E57-875E-586C8FCB5C53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B287-4E57-875E-586C8FCB5C53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B287-4E57-875E-586C8FCB5C53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B287-4E57-875E-586C8FCB5C53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B287-4E57-875E-586C8FCB5C5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B287-4E57-875E-586C8FCB5C53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8-B287-4E57-875E-586C8FCB5C53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Familias!$B$2:$B$8</c:f>
              <c:strCache>
                <c:ptCount val="7"/>
                <c:pt idx="0">
                  <c:v>Asteraceae</c:v>
                </c:pt>
                <c:pt idx="1">
                  <c:v>Myrtaceae</c:v>
                </c:pt>
                <c:pt idx="2">
                  <c:v>Fabaceae</c:v>
                </c:pt>
                <c:pt idx="3">
                  <c:v>Poaceae</c:v>
                </c:pt>
                <c:pt idx="4">
                  <c:v>Solanaceae</c:v>
                </c:pt>
                <c:pt idx="5">
                  <c:v>Verbenaceae</c:v>
                </c:pt>
                <c:pt idx="6">
                  <c:v>Rosaceae</c:v>
                </c:pt>
              </c:strCache>
            </c:strRef>
          </c:cat>
          <c:val>
            <c:numRef>
              <c:f>Familias!$C$2:$C$8</c:f>
              <c:numCache>
                <c:formatCode>General</c:formatCode>
                <c:ptCount val="7"/>
                <c:pt idx="0">
                  <c:v>18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87-4E57-875E-586C8FCB5C53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1"/>
              <a:t>Origen</a:t>
            </a:r>
            <a:r>
              <a:rPr lang="es-CO" sz="1800" b="1" baseline="0"/>
              <a:t> de las especies </a:t>
            </a:r>
            <a:endParaRPr lang="es-CO" sz="18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shade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6">
                  <a:shade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6">
                  <a:shade val="9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6">
                  <a:tint val="9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6">
                  <a:tint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>
                  <a:tint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Familias!$G$20:$G$25</c:f>
              <c:strCache>
                <c:ptCount val="6"/>
                <c:pt idx="0">
                  <c:v>NA</c:v>
                </c:pt>
                <c:pt idx="1">
                  <c:v>EX </c:v>
                </c:pt>
                <c:pt idx="2">
                  <c:v>NAT</c:v>
                </c:pt>
                <c:pt idx="3">
                  <c:v>EN</c:v>
                </c:pt>
                <c:pt idx="4">
                  <c:v>COS</c:v>
                </c:pt>
                <c:pt idx="5">
                  <c:v>ID</c:v>
                </c:pt>
              </c:strCache>
            </c:strRef>
          </c:cat>
          <c:val>
            <c:numRef>
              <c:f>Familias!$H$20:$H$25</c:f>
              <c:numCache>
                <c:formatCode>General</c:formatCode>
                <c:ptCount val="6"/>
                <c:pt idx="0">
                  <c:v>76</c:v>
                </c:pt>
                <c:pt idx="1">
                  <c:v>39</c:v>
                </c:pt>
                <c:pt idx="2">
                  <c:v>8</c:v>
                </c:pt>
                <c:pt idx="3">
                  <c:v>3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F9-4D56-AC96-4AD9E99836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u="none" strike="noStrike" kern="1200" spc="0" baseline="0">
                <a:solidFill>
                  <a:sysClr val="windowText" lastClr="000000"/>
                </a:solidFill>
              </a:rPr>
              <a:t>Especies invasoras del PDEM Cerro de Torca</a:t>
            </a:r>
            <a:endParaRPr lang="es-CO" sz="16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tint val="58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6">
                  <a:tint val="8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6">
                  <a:shade val="8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6">
                  <a:shade val="58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Familias!$G$41:$G$44</c:f>
              <c:strCache>
                <c:ptCount val="4"/>
                <c:pt idx="0">
                  <c:v>IN</c:v>
                </c:pt>
                <c:pt idx="1">
                  <c:v>P: IN</c:v>
                </c:pt>
                <c:pt idx="2">
                  <c:v>Pre</c:v>
                </c:pt>
                <c:pt idx="3">
                  <c:v>No</c:v>
                </c:pt>
              </c:strCache>
            </c:strRef>
          </c:cat>
          <c:val>
            <c:numRef>
              <c:f>Familias!$H$41:$H$44</c:f>
              <c:numCache>
                <c:formatCode>General</c:formatCode>
                <c:ptCount val="4"/>
                <c:pt idx="0">
                  <c:v>5</c:v>
                </c:pt>
                <c:pt idx="1">
                  <c:v>11</c:v>
                </c:pt>
                <c:pt idx="2">
                  <c:v>1</c:v>
                </c:pt>
                <c:pt idx="3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CE-45D1-9E40-EBDB78B01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Especies en categoria de vulnerabilidad o amenaza PEDM Cerro de Torca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864103725983378E-2"/>
          <c:y val="0.28948891805191018"/>
          <c:w val="0.81383830357318765"/>
          <c:h val="0.57479476523767858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shade val="53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40F-46FB-9842-4D39B90F0A25}"/>
              </c:ext>
            </c:extLst>
          </c:dPt>
          <c:dPt>
            <c:idx val="1"/>
            <c:bubble3D val="0"/>
            <c:spPr>
              <a:solidFill>
                <a:schemeClr val="accent6">
                  <a:shade val="7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D40F-46FB-9842-4D39B90F0A25}"/>
              </c:ext>
            </c:extLst>
          </c:dPt>
          <c:dPt>
            <c:idx val="3"/>
            <c:bubble3D val="0"/>
            <c:spPr>
              <a:solidFill>
                <a:schemeClr val="accent6">
                  <a:tint val="77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40F-46FB-9842-4D39B90F0A25}"/>
              </c:ext>
            </c:extLst>
          </c:dPt>
          <c:dPt>
            <c:idx val="4"/>
            <c:bubble3D val="0"/>
            <c:spPr>
              <a:solidFill>
                <a:schemeClr val="accent6">
                  <a:tint val="54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D40F-46FB-9842-4D39B90F0A25}"/>
              </c:ext>
            </c:extLst>
          </c:dPt>
          <c:dLbls>
            <c:dLbl>
              <c:idx val="0"/>
              <c:layout>
                <c:manualLayout>
                  <c:x val="-2.070349525742143E-2"/>
                  <c:y val="-7.286708953047535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40F-46FB-9842-4D39B90F0A25}"/>
                </c:ext>
              </c:extLst>
            </c:dLbl>
            <c:dLbl>
              <c:idx val="3"/>
              <c:layout>
                <c:manualLayout>
                  <c:x val="-2.0504729444265672E-2"/>
                  <c:y val="-4.58005249343832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40F-46FB-9842-4D39B90F0A25}"/>
                </c:ext>
              </c:extLst>
            </c:dLbl>
            <c:dLbl>
              <c:idx val="4"/>
              <c:layout>
                <c:manualLayout>
                  <c:x val="2.7543841215010759E-2"/>
                  <c:y val="-4.58005249343832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40F-46FB-9842-4D39B90F0A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Conteo!$D$13:$D$17</c:f>
              <c:strCache>
                <c:ptCount val="5"/>
                <c:pt idx="0">
                  <c:v>EN</c:v>
                </c:pt>
                <c:pt idx="1">
                  <c:v>LC</c:v>
                </c:pt>
                <c:pt idx="2">
                  <c:v>NE</c:v>
                </c:pt>
                <c:pt idx="3">
                  <c:v>NT</c:v>
                </c:pt>
                <c:pt idx="4">
                  <c:v>VU</c:v>
                </c:pt>
              </c:strCache>
            </c:strRef>
          </c:cat>
          <c:val>
            <c:numRef>
              <c:f>Conteo!$E$13:$E$17</c:f>
              <c:numCache>
                <c:formatCode>General</c:formatCode>
                <c:ptCount val="5"/>
                <c:pt idx="0">
                  <c:v>1</c:v>
                </c:pt>
                <c:pt idx="1">
                  <c:v>23</c:v>
                </c:pt>
                <c:pt idx="2">
                  <c:v>101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0F-46FB-9842-4D39B90F0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666750</xdr:colOff>
      <xdr:row>0</xdr:row>
      <xdr:rowOff>107044</xdr:rowOff>
    </xdr:from>
    <xdr:to>
      <xdr:col>9</xdr:col>
      <xdr:colOff>666750</xdr:colOff>
      <xdr:row>15</xdr:row>
      <xdr:rowOff>128816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69D3793-76E1-458A-AA95-2509F7DC7F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173898</xdr:colOff>
      <xdr:row>15</xdr:row>
      <xdr:rowOff>136071</xdr:rowOff>
    </xdr:from>
    <xdr:to>
      <xdr:col>19</xdr:col>
      <xdr:colOff>693964</xdr:colOff>
      <xdr:row>33</xdr:row>
      <xdr:rowOff>168184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4E4C7AA-745A-11E9-BD43-E62CBC4D92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210909</xdr:colOff>
      <xdr:row>35</xdr:row>
      <xdr:rowOff>47353</xdr:rowOff>
    </xdr:from>
    <xdr:to>
      <xdr:col>19</xdr:col>
      <xdr:colOff>748393</xdr:colOff>
      <xdr:row>51</xdr:row>
      <xdr:rowOff>108857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08DC996-2729-E150-37AD-D81C5824F8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342900</xdr:colOff>
      <xdr:row>11</xdr:row>
      <xdr:rowOff>157162</xdr:rowOff>
    </xdr:from>
    <xdr:to>
      <xdr:col>13</xdr:col>
      <xdr:colOff>171450</xdr:colOff>
      <xdr:row>27</xdr:row>
      <xdr:rowOff>4762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9DA74D5-8DE0-2A79-1AD8-A98CCC94BF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milo Torres" refreshedDate="45241.712421412034" createdVersion="8" refreshedVersion="8" minRefreshableVersion="3" recordCount="128" xr:uid="{AA5327D4-E039-4F6E-85C7-9571F0A83F13}">
  <cacheSource type="worksheet">
    <worksheetSource ref="A1:I129" sheet="Inventario"/>
  </cacheSource>
  <cacheFields count="9">
    <cacheField name="FAMILIA" numFmtId="0">
      <sharedItems/>
    </cacheField>
    <cacheField name="ESPECIE" numFmtId="0">
      <sharedItems/>
    </cacheField>
    <cacheField name="NOMBRE COMUN" numFmtId="0">
      <sharedItems containsBlank="1"/>
    </cacheField>
    <cacheField name="BIOTIPO" numFmtId="0">
      <sharedItems containsBlank="1"/>
    </cacheField>
    <cacheField name="Grado de amenaza UICN" numFmtId="0">
      <sharedItems containsBlank="1"/>
    </cacheField>
    <cacheField name="Grado de amenaza LRC*" numFmtId="0">
      <sharedItems containsBlank="1" count="6">
        <s v="NE"/>
        <s v="LC"/>
        <s v="NT"/>
        <s v="EN"/>
        <s v="VU"/>
        <m u="1"/>
      </sharedItems>
    </cacheField>
    <cacheField name="Apéndice CITES" numFmtId="0">
      <sharedItems containsBlank="1"/>
    </cacheField>
    <cacheField name="Endemismo" numFmtId="0">
      <sharedItems containsBlank="1"/>
    </cacheField>
    <cacheField name="Invasora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8">
  <r>
    <s v="FABACEAE"/>
    <s v="Acacia decurrens Willd."/>
    <s v="Acacia amarilla"/>
    <s v="Árbol"/>
    <m/>
    <x v="0"/>
    <m/>
    <s v="EX"/>
    <s v="I"/>
  </r>
  <r>
    <s v="FABACEAE"/>
    <s v="Acacia melanoxylon R.Br."/>
    <s v="Acacia Japonesa"/>
    <s v="Árbol"/>
    <m/>
    <x v="0"/>
    <m/>
    <s v="EX"/>
    <s v="I"/>
  </r>
  <r>
    <s v="MYRTACEAE"/>
    <s v="Acca sellowiana (O.Berg) Burret"/>
    <s v="Feijoa"/>
    <s v="Arbusto"/>
    <s v="LC"/>
    <x v="0"/>
    <m/>
    <s v="EX"/>
    <m/>
  </r>
  <r>
    <s v="ASTERACEAE"/>
    <s v="Ageratina asclepiadea (L.f.) R.M.King &amp; H.Rob."/>
    <s v="Amargoso"/>
    <s v="Arbusto"/>
    <s v="LC"/>
    <x v="0"/>
    <m/>
    <s v="EN"/>
    <m/>
  </r>
  <r>
    <s v="ASPHODELACEAE"/>
    <s v="Aloe arborescens Mill."/>
    <s v="Sábila"/>
    <s v="Hierba"/>
    <m/>
    <x v="0"/>
    <m/>
    <s v="EX"/>
    <m/>
  </r>
  <r>
    <s v="SCROPHULARIACEAE"/>
    <s v="Alonsoa meridionalis (L.f.) Kuntze"/>
    <m/>
    <s v="Hierba"/>
    <s v="LC"/>
    <x v="1"/>
    <m/>
    <s v="NA"/>
    <m/>
  </r>
  <r>
    <s v="POACEAE"/>
    <s v="Anthoxanthum odoratum L."/>
    <s v="Pasto"/>
    <s v="Hierba"/>
    <m/>
    <x v="0"/>
    <m/>
    <s v="N"/>
    <m/>
  </r>
  <r>
    <s v="ARACEAE"/>
    <s v="Anthurium crassinervium (Jacq.) Schott"/>
    <s v="Anthurio"/>
    <s v="Hierba"/>
    <m/>
    <x v="0"/>
    <m/>
    <s v="NA"/>
    <m/>
  </r>
  <r>
    <s v="POACEAE"/>
    <s v="Arundo donax L."/>
    <s v="Poaceae caña"/>
    <s v="Hierba"/>
    <s v="LC"/>
    <x v="0"/>
    <m/>
    <s v="EX"/>
    <s v="Ipt"/>
  </r>
  <r>
    <s v="SALVINIACEAE"/>
    <s v="Azolla filiculoides Lam."/>
    <s v="Azolla"/>
    <s v="Macrófita acuática (flotante)"/>
    <m/>
    <x v="0"/>
    <m/>
    <s v="NA"/>
    <s v="I"/>
  </r>
  <r>
    <s v="ASTERACEAE"/>
    <s v="Baccharis latifolia (Ruiz &amp; Pav.) Pers."/>
    <s v="Chilco"/>
    <s v="Arbusto"/>
    <s v="LC"/>
    <x v="1"/>
    <m/>
    <s v="NA"/>
    <m/>
  </r>
  <r>
    <s v="ASTERACEAE"/>
    <s v="Baccharis macrantha Kunth"/>
    <s v="Ciro"/>
    <s v="Arbusto"/>
    <m/>
    <x v="0"/>
    <m/>
    <s v="NA"/>
    <m/>
  </r>
  <r>
    <s v="ASTERACEAE"/>
    <s v="Baccharis prunifolia Kunth"/>
    <s v="Chilco"/>
    <s v="Arbusto"/>
    <m/>
    <x v="0"/>
    <m/>
    <s v="NA"/>
    <m/>
  </r>
  <r>
    <s v="ASTERACEAE"/>
    <s v="Barnadesia spinosa L.f."/>
    <s v="Espino, espino barnadesia, espino de monte"/>
    <s v="Arbusto"/>
    <m/>
    <x v="0"/>
    <m/>
    <s v="NA"/>
    <m/>
  </r>
  <r>
    <s v="ERICACEAE"/>
    <s v="Bejaria resinosa L.f."/>
    <s v="Pegamosco"/>
    <s v="Arbusto"/>
    <s v="LC"/>
    <x v="0"/>
    <m/>
    <s v="NA"/>
    <m/>
  </r>
  <r>
    <s v="ASTERACEAE"/>
    <s v="Bidens pilosa L."/>
    <s v="Amor de Pobre, cadillo, chipaca, chispaca, romerillo"/>
    <s v="Hierba"/>
    <s v="LC"/>
    <x v="1"/>
    <m/>
    <m/>
    <m/>
  </r>
  <r>
    <s v="ASTERACEAE"/>
    <s v="Bidens rubifolia Kunth"/>
    <s v="Chipaca, pacunga"/>
    <s v="Hierba / Trepadora"/>
    <m/>
    <x v="0"/>
    <m/>
    <s v="NA"/>
    <m/>
  </r>
  <r>
    <s v="PAPAVERACEAE"/>
    <s v="Bocconia frutescens L."/>
    <s v="Trompeto"/>
    <s v="Árbol"/>
    <m/>
    <x v="0"/>
    <m/>
    <s v="NA"/>
    <m/>
  </r>
  <r>
    <s v="SOLANACEAE"/>
    <s v="Brugmansia arborea (L.) Steud."/>
    <s v="Borrachero blanco"/>
    <s v="Arbusto"/>
    <s v="EW"/>
    <x v="0"/>
    <m/>
    <s v="NA"/>
    <m/>
  </r>
  <r>
    <s v="ASTERACEAE"/>
    <s v="Calea peruviana Benth. ex S.F.Blake"/>
    <m/>
    <s v="Hierba"/>
    <s v="LC"/>
    <x v="0"/>
    <m/>
    <s v="NA"/>
    <m/>
  </r>
  <r>
    <s v="MYRTACEAE"/>
    <s v="Callistemon speciosus (Sims) Sweet"/>
    <s v="Cepillito"/>
    <s v="Arbusto"/>
    <m/>
    <x v="0"/>
    <m/>
    <s v="EX"/>
    <m/>
  </r>
  <r>
    <s v="CANNACEAE"/>
    <s v="Canna indica L."/>
    <s v="Bijao"/>
    <s v="Hierba"/>
    <m/>
    <x v="1"/>
    <m/>
    <s v="NA"/>
    <s v="Ipt"/>
  </r>
  <r>
    <s v="BRASSICACEAE"/>
    <s v="Capsella bursa-pastoris (L.) Medik."/>
    <s v="Nabo"/>
    <s v="Hierba"/>
    <m/>
    <x v="0"/>
    <m/>
    <s v="N"/>
    <m/>
  </r>
  <r>
    <s v="ORABANCHACEAE"/>
    <s v="Castilleja fissifolia L.f."/>
    <s v="Banderita, amor sabanero, liberal"/>
    <s v="Hierba"/>
    <s v="LC"/>
    <x v="1"/>
    <m/>
    <s v="NA"/>
    <m/>
  </r>
  <r>
    <s v="ERICACEAE"/>
    <s v="Cavendishia bracteata (J.St.Hil.) Hoerold"/>
    <s v="Uva de anis"/>
    <s v="Arbusto"/>
    <s v="LC"/>
    <x v="0"/>
    <m/>
    <s v="NA"/>
    <m/>
  </r>
  <r>
    <s v="MELIACEAE"/>
    <s v="Cedrela montana Turcz."/>
    <s v="Cedro"/>
    <s v="Árbol"/>
    <s v="EN"/>
    <x v="2"/>
    <s v="II"/>
    <s v="NA"/>
    <m/>
  </r>
  <r>
    <s v="POACEAE"/>
    <s v="Cenchrus clandestinus (Chiov.) Morrone"/>
    <s v="Kikuyo"/>
    <s v="Hierba"/>
    <s v="LC"/>
    <x v="0"/>
    <m/>
    <s v="EX"/>
    <s v="I"/>
  </r>
  <r>
    <s v="POACEAE"/>
    <s v="Chusquea scandens Kunth"/>
    <s v="Chusque"/>
    <s v="Trepadora"/>
    <m/>
    <x v="0"/>
    <m/>
    <s v="NA"/>
    <m/>
  </r>
  <r>
    <s v="VERBENACEAE"/>
    <s v="Citharexylum subflavescens S.F.Blake"/>
    <s v="Cajeto"/>
    <s v="Árbol"/>
    <m/>
    <x v="0"/>
    <m/>
    <s v="NA"/>
    <m/>
  </r>
  <r>
    <s v="CLUSIACEAE"/>
    <s v="Clusia grandiflora Splitg."/>
    <s v="Gaque "/>
    <s v="Árbol"/>
    <m/>
    <x v="0"/>
    <m/>
    <s v="NA"/>
    <m/>
  </r>
  <r>
    <s v="COMMELINACEAE"/>
    <s v="Commelina diffusa Burm.f."/>
    <s v="Suelda consuelda"/>
    <s v="Hierba"/>
    <s v="LC"/>
    <x v="1"/>
    <m/>
    <s v="NA"/>
    <m/>
  </r>
  <r>
    <s v="POACEAE"/>
    <s v="Cortaderia nitida (Kunth) Pilg."/>
    <s v="Cortadera"/>
    <s v="Hierba"/>
    <m/>
    <x v="0"/>
    <m/>
    <s v="NA"/>
    <m/>
  </r>
  <r>
    <s v="LYTHRACEAE"/>
    <s v="Cuphea racemosa (L.f.) Spreng."/>
    <m/>
    <s v="Hierba"/>
    <s v="LC"/>
    <x v="1"/>
    <m/>
    <s v="NA"/>
    <m/>
  </r>
  <r>
    <s v="CYPERACEAE"/>
    <s v="Cyperus papyrus L."/>
    <s v="Papiro"/>
    <s v="Hierba"/>
    <m/>
    <x v="0"/>
    <m/>
    <s v="EX"/>
    <s v="Ipt"/>
  </r>
  <r>
    <s v="ASTERACEAE"/>
    <s v="Dahlia imperialis Ortgies"/>
    <s v="Dalia"/>
    <s v="Hierba"/>
    <m/>
    <x v="0"/>
    <m/>
    <s v="NA"/>
    <m/>
  </r>
  <r>
    <s v="THYMELIACEAE"/>
    <s v="Daphnopsis caracasana Meisn."/>
    <s v="Guasco"/>
    <s v="Arbolito"/>
    <m/>
    <x v="0"/>
    <m/>
    <s v="NA"/>
    <m/>
  </r>
  <r>
    <s v="FABACEAE"/>
    <s v="Desmodium molliculum (Kunth) DC."/>
    <s v="Pegapega"/>
    <s v="Hierba"/>
    <s v="LC"/>
    <x v="1"/>
    <m/>
    <s v="NA"/>
    <m/>
  </r>
  <r>
    <s v="PLANTAGINACEAE"/>
    <s v="Digitalis purpurea L."/>
    <s v="Digital"/>
    <s v="Hierba"/>
    <s v="LC"/>
    <x v="0"/>
    <m/>
    <s v="N"/>
    <m/>
  </r>
  <r>
    <s v="SAPINDACEAE"/>
    <s v="Dodonaea viscosa (L.) Jacq."/>
    <s v="Hayuelo"/>
    <s v="Arbusto"/>
    <m/>
    <x v="0"/>
    <m/>
    <s v="NA"/>
    <m/>
  </r>
  <r>
    <s v="VERBENACEAE"/>
    <s v="Duranta mutisii L.f."/>
    <s v="Garbanzo"/>
    <s v="Arbusto"/>
    <s v="LC"/>
    <x v="1"/>
    <m/>
    <s v="NA"/>
    <m/>
  </r>
  <r>
    <s v="ORCHIDIACEAE"/>
    <s v="Epidendrum elongatum Jacq."/>
    <s v="Orquidea"/>
    <s v="Epífita"/>
    <m/>
    <x v="0"/>
    <s v="II"/>
    <s v="NA"/>
    <m/>
  </r>
  <r>
    <s v="ESCALLONIACEAE"/>
    <s v="Escallonia paniculata (Ruiz &amp; Pav.) Schult."/>
    <s v="Escalonia pequeña, Tibar"/>
    <s v="Arbusto"/>
    <s v="LC"/>
    <x v="0"/>
    <m/>
    <s v="NA"/>
    <m/>
  </r>
  <r>
    <s v="ESCALLONIACEAE"/>
    <s v="Escallonia pendula (Ruiz &amp; Pav.) Pers."/>
    <s v="Mangle"/>
    <s v="Arbusto"/>
    <m/>
    <x v="0"/>
    <m/>
    <s v="NA"/>
    <m/>
  </r>
  <r>
    <s v="MYRTACEAE"/>
    <s v="Eucalyptus camaldulensis Dehnh."/>
    <s v="Eucalipto"/>
    <s v="Árbol"/>
    <s v="NT"/>
    <x v="0"/>
    <m/>
    <s v="EX"/>
    <m/>
  </r>
  <r>
    <s v="MYRTACEAE"/>
    <s v="Eugenia uniflora L."/>
    <s v="Eugenia"/>
    <s v="Arbusto"/>
    <m/>
    <x v="0"/>
    <m/>
    <s v="EX"/>
    <m/>
  </r>
  <r>
    <s v="EUPHORBIACEAE"/>
    <s v="Euphorbia orbiculata Kunth"/>
    <s v="Tripaepollo"/>
    <s v="Hierba"/>
    <m/>
    <x v="0"/>
    <m/>
    <s v="NA"/>
    <m/>
  </r>
  <r>
    <s v="EUPHORBIACEAE"/>
    <s v="Euphorbia peplus L."/>
    <s v="Lechero"/>
    <s v="Hierba"/>
    <m/>
    <x v="0"/>
    <m/>
    <s v="N"/>
    <m/>
  </r>
  <r>
    <s v="MORACEAE"/>
    <s v="Ficus carica L."/>
    <s v="Breva"/>
    <s v="Arbusto"/>
    <s v="LC"/>
    <x v="0"/>
    <m/>
    <s v="EX"/>
    <m/>
  </r>
  <r>
    <s v="MORACEAE"/>
    <s v="Ficus tequendamae Dugand"/>
    <s v="Ficus Tequendama"/>
    <s v="Árbol"/>
    <s v="EN"/>
    <x v="0"/>
    <m/>
    <s v="NA"/>
    <m/>
  </r>
  <r>
    <s v="OLEACEAE"/>
    <s v="Fraxinus uhdei (Wenz.) Lingelsh."/>
    <s v="Urapán"/>
    <s v="Árbol"/>
    <s v="LC"/>
    <x v="0"/>
    <m/>
    <s v="NA"/>
    <m/>
  </r>
  <r>
    <s v="ONAGRACEAE"/>
    <s v="Fuchsia boliviana Carrière"/>
    <s v="Fucsia"/>
    <s v="Arbusto"/>
    <m/>
    <x v="0"/>
    <m/>
    <s v="N"/>
    <m/>
  </r>
  <r>
    <s v="ONAGRACEAE"/>
    <s v="Fuchsia paniculata Lindl."/>
    <s v="Fucsia"/>
    <s v="Arbusto"/>
    <m/>
    <x v="0"/>
    <m/>
    <s v="EX"/>
    <m/>
  </r>
  <r>
    <s v="ASPARAGACEAE"/>
    <s v="Furcraea cabuya Trel."/>
    <s v="Fique"/>
    <s v="Árbol"/>
    <m/>
    <x v="0"/>
    <m/>
    <s v="NA"/>
    <m/>
  </r>
  <r>
    <s v="ASTERACEAE"/>
    <s v="Galinsoga quadriradiata Ruiz &amp; Pav."/>
    <s v="Guascas"/>
    <s v="Hierba"/>
    <m/>
    <x v="0"/>
    <m/>
    <s v="NA"/>
    <m/>
  </r>
  <r>
    <s v="RUBIACEAE"/>
    <s v="Galium hypocarpium (L.) Griseb."/>
    <s v="Coralito"/>
    <s v="Trepadora / Epífita"/>
    <s v="LC"/>
    <x v="1"/>
    <m/>
    <s v="NA"/>
    <m/>
  </r>
  <r>
    <s v="FABACEAE"/>
    <s v="Genista monspessulana (L.) L.A.S.Johnson"/>
    <s v="Retamo liso"/>
    <s v="Arbusto"/>
    <m/>
    <x v="0"/>
    <m/>
    <s v="EX"/>
    <s v="Ipt"/>
  </r>
  <r>
    <s v="CUPRESACEAE"/>
    <s v="Hesperocyparis lusitanica (Mill.) Bartel"/>
    <s v="Ciprés"/>
    <s v="Árbol"/>
    <s v="LC"/>
    <x v="0"/>
    <m/>
    <s v="EX"/>
    <s v="Ipt"/>
  </r>
  <r>
    <s v="ROSACEAE"/>
    <s v="Hesperomeles goudotiana (Decne.) Killip"/>
    <s v="Mortiño"/>
    <s v="Árbol"/>
    <m/>
    <x v="0"/>
    <m/>
    <s v="NA"/>
    <m/>
  </r>
  <r>
    <s v="MALVACEAE"/>
    <s v="Hibiscus rosa-sinensis L."/>
    <s v="Cayeno"/>
    <s v="Arbusto"/>
    <m/>
    <x v="0"/>
    <m/>
    <s v="EX"/>
    <m/>
  </r>
  <r>
    <s v="POACEAE"/>
    <s v="Holcus lanatus L."/>
    <s v="Holco"/>
    <s v="Hierba"/>
    <m/>
    <x v="0"/>
    <m/>
    <m/>
    <s v="Ipt"/>
  </r>
  <r>
    <s v="ARALIACEAE"/>
    <s v="Hydrocotyle verticillata Thunb."/>
    <s v="Sombrillita de tierra"/>
    <s v="Hierba"/>
    <s v="LC"/>
    <x v="0"/>
    <m/>
    <s v="NA"/>
    <m/>
  </r>
  <r>
    <s v="HYPERICACEAE"/>
    <s v="Hypericum SP."/>
    <m/>
    <m/>
    <m/>
    <x v="0"/>
    <m/>
    <m/>
    <m/>
  </r>
  <r>
    <s v="ASTERACEAE"/>
    <s v="Hypochaeris radicata L."/>
    <s v="Falso diente de león"/>
    <s v="Hierba"/>
    <m/>
    <x v="0"/>
    <m/>
    <s v="N"/>
    <m/>
  </r>
  <r>
    <s v="AQUIFOLIACEAE"/>
    <s v="Ilex kunthiana Triana"/>
    <s v="Paloblanco"/>
    <s v="Árbol"/>
    <s v="LC"/>
    <x v="0"/>
    <m/>
    <s v="NA"/>
    <m/>
  </r>
  <r>
    <s v="JUNGLADACEAE"/>
    <s v="Juglans neotropica Diels"/>
    <s v="Nogal"/>
    <s v="Árbol"/>
    <s v="EN"/>
    <x v="3"/>
    <m/>
    <s v="NA"/>
    <m/>
  </r>
  <r>
    <s v="CRASSULACEAE"/>
    <s v="Kalanchoe densiflora Rolfe"/>
    <s v="Kalanchoa"/>
    <s v="Macrófita acuática"/>
    <m/>
    <x v="0"/>
    <m/>
    <s v="EX"/>
    <s v="I"/>
  </r>
  <r>
    <s v="VERBENACEAE"/>
    <s v="Lantana camara L."/>
    <m/>
    <s v="Arbusto"/>
    <m/>
    <x v="1"/>
    <m/>
    <s v="EX"/>
    <s v="Ipt"/>
  </r>
  <r>
    <s v="VERBENACEAE"/>
    <s v="Lantana canescens Kunth"/>
    <s v="Lantana blanca"/>
    <s v="Hierba"/>
    <s v="LC"/>
    <x v="1"/>
    <m/>
    <s v="NA"/>
    <m/>
  </r>
  <r>
    <s v="ASTERACEAE"/>
    <s v="Linochilus rosmarinifolius Bentham"/>
    <s v="Romero de páramo"/>
    <s v="Árbol"/>
    <m/>
    <x v="1"/>
    <m/>
    <s v="NA"/>
    <m/>
  </r>
  <r>
    <s v="VERBENACEAE"/>
    <s v="Lippia hirsuta L.f."/>
    <s v="Salvia blanca"/>
    <s v="Arbusto"/>
    <s v="LC"/>
    <x v="1"/>
    <m/>
    <s v="NA"/>
    <m/>
  </r>
  <r>
    <s v="SOLANACEAE"/>
    <s v="Lycianthes lycioides (L.) Hassl."/>
    <s v="Gurrubo"/>
    <s v="Arbusto"/>
    <m/>
    <x v="0"/>
    <m/>
    <s v="NA"/>
    <m/>
  </r>
  <r>
    <s v="ERICACEAE"/>
    <s v="Macleania rupestris (Kunth) A.C.Sm."/>
    <s v="Uva camarona"/>
    <s v="Arbusto"/>
    <s v="LC"/>
    <x v="0"/>
    <m/>
    <s v="NA"/>
    <m/>
  </r>
  <r>
    <s v="MAGNOLIACEAE"/>
    <s v="Magnolia grandiflora L."/>
    <s v="Magnolio"/>
    <s v="Árbol"/>
    <s v="LC"/>
    <x v="0"/>
    <m/>
    <s v="EX"/>
    <m/>
  </r>
  <r>
    <s v="MELASTOMATACEAE"/>
    <s v="Miconia squamulosa Triana"/>
    <s v="Tuno Esmeraldo"/>
    <s v="Arbusto"/>
    <m/>
    <x v="0"/>
    <m/>
    <s v="NA"/>
    <m/>
  </r>
  <r>
    <s v="POLYGALACEAE"/>
    <s v="Monnina salicifolia Ruiz &amp; Pav."/>
    <s v="Tinto"/>
    <s v="Arbusto"/>
    <m/>
    <x v="0"/>
    <m/>
    <s v="NA"/>
    <m/>
  </r>
  <r>
    <s v="MYRICACEAE"/>
    <s v="Morella parvifolia (Benth.) Parra-Os."/>
    <s v="Laurel de Cera"/>
    <s v="Árbol"/>
    <m/>
    <x v="0"/>
    <m/>
    <s v="NA"/>
    <m/>
  </r>
  <r>
    <s v="POLYGONACEAE"/>
    <s v="Muehlenbeckia tamnifolia (Kunth) Meisn."/>
    <s v="Coronillo"/>
    <s v="Arbusto"/>
    <m/>
    <x v="0"/>
    <m/>
    <s v="NA"/>
    <m/>
  </r>
  <r>
    <s v="MYRTACEAE"/>
    <s v="Myrcianthes leucoxyla (Ortega) McVaugh"/>
    <s v="Arrayán blanco"/>
    <s v="Árbol"/>
    <s v="LC"/>
    <x v="0"/>
    <m/>
    <s v="NA"/>
    <m/>
  </r>
  <r>
    <s v="MYRTACEAE"/>
    <s v="Myrcianthes rhopaloides (Kunth) McVaugh"/>
    <s v="Arrayán negro"/>
    <s v="Árbol"/>
    <s v="LC"/>
    <x v="0"/>
    <m/>
    <s v="NA"/>
    <m/>
  </r>
  <r>
    <s v="CACTACEAE"/>
    <s v="Opuntia ficus-indica (L.) Mill."/>
    <s v="Cactus opuntia"/>
    <s v="Arbusto"/>
    <s v="DD"/>
    <x v="0"/>
    <s v="II"/>
    <s v="EX"/>
    <m/>
  </r>
  <r>
    <s v="ARALIACEAE"/>
    <s v="Oreopanax incisus (Schult.) Decne. &amp; Planch."/>
    <s v="Mano de oso"/>
    <s v="Árbol"/>
    <m/>
    <x v="0"/>
    <m/>
    <s v="EN"/>
    <m/>
  </r>
  <r>
    <s v="IRIDACEAE"/>
    <s v="Orthrosanthus chimboracensis (Kunth) Baker"/>
    <s v="Espadilla, esterillo, estrellita"/>
    <s v="Hierba"/>
    <s v="LC"/>
    <x v="1"/>
    <m/>
    <s v="NA"/>
    <m/>
  </r>
  <r>
    <s v="OXALIDACEAE"/>
    <s v="Oxalis conorrhiza Jacq."/>
    <m/>
    <s v="Hierba"/>
    <m/>
    <x v="0"/>
    <m/>
    <m/>
    <m/>
  </r>
  <r>
    <s v="OXALIDACEAE"/>
    <s v="Oxalis medicaginea Kunth"/>
    <s v="Chulco, vinagrera"/>
    <s v="Hierba"/>
    <s v="LC"/>
    <x v="1"/>
    <m/>
    <s v="NA"/>
    <m/>
  </r>
  <r>
    <s v="RUBIACEAE"/>
    <s v="Palicourea lineariflora Wernham"/>
    <s v="Tominejero"/>
    <s v="Arbusto"/>
    <m/>
    <x v="0"/>
    <m/>
    <s v="NA"/>
    <m/>
  </r>
  <r>
    <s v="PASSIFLORACEAE"/>
    <s v="Passiflora bogotensis Benth."/>
    <s v="Curubo"/>
    <s v="Trepadora"/>
    <s v="LC"/>
    <x v="1"/>
    <m/>
    <s v="NA"/>
    <m/>
  </r>
  <r>
    <s v="PASSIFLORACEAE"/>
    <s v="Passiflora tripartita (Juss.) Poir."/>
    <s v="Curuba "/>
    <s v="Trepadora"/>
    <m/>
    <x v="1"/>
    <m/>
    <s v="NA"/>
    <s v="Ipt"/>
  </r>
  <r>
    <s v="PIPERACEAE"/>
    <s v="Peperomia galioides Kunth"/>
    <s v="Canelo, canelón"/>
    <s v="Hierba"/>
    <s v="LC"/>
    <x v="1"/>
    <m/>
    <s v="NA"/>
    <m/>
  </r>
  <r>
    <s v="LAURACEAE"/>
    <s v="Persea americana Mill."/>
    <s v="Aguacate"/>
    <s v="Árbol"/>
    <m/>
    <x v="0"/>
    <m/>
    <s v="N"/>
    <m/>
  </r>
  <r>
    <s v="PHYLLANTHACEAE"/>
    <s v="Phyllanthus salviifolius Kunth"/>
    <s v="Dividivi de montaña"/>
    <s v="Arbusto"/>
    <m/>
    <x v="0"/>
    <m/>
    <s v="NA"/>
    <m/>
  </r>
  <r>
    <s v="SOLANACEAE"/>
    <s v="Physalis peruviana L."/>
    <s v="Uchuva"/>
    <s v="Arbusto"/>
    <s v="LC"/>
    <x v="0"/>
    <m/>
    <s v="NA"/>
    <m/>
  </r>
  <r>
    <s v="PIPERACEAE"/>
    <s v="Piper bogotense C.DC."/>
    <s v="Piper bogotense"/>
    <s v="Árbol"/>
    <s v="LC"/>
    <x v="0"/>
    <m/>
    <s v="EN"/>
    <m/>
  </r>
  <r>
    <s v="PITTOSPORACEAE"/>
    <s v="Pittosporum undulatum Vent."/>
    <s v="Jazmín del cabo"/>
    <m/>
    <m/>
    <x v="0"/>
    <m/>
    <s v="EX"/>
    <s v="Ipt"/>
  </r>
  <r>
    <s v="ROSACEAE"/>
    <s v="Prunus serotina Ehrh."/>
    <s v="Cerezo"/>
    <s v="Árbol"/>
    <s v="LC"/>
    <x v="0"/>
    <m/>
    <s v="EX"/>
    <m/>
  </r>
  <r>
    <s v="ROSACEAE"/>
    <s v="Pyracantha angustifolia (Franch.) C.K.Schneid."/>
    <s v="Holy anaranjado"/>
    <s v="Arbusto"/>
    <m/>
    <x v="0"/>
    <m/>
    <s v="EX"/>
    <m/>
  </r>
  <r>
    <s v="FAGACEAE"/>
    <s v="Quercus humboldtii Bonpl."/>
    <s v="Roble"/>
    <s v="Árbol"/>
    <s v="LC"/>
    <x v="4"/>
    <m/>
    <s v="NA"/>
    <m/>
  </r>
  <r>
    <s v="PODOCARPACEAE"/>
    <s v="Retrophyllum rospigliosii (Pilg.) C.N.Page"/>
    <s v="Pino romerón"/>
    <s v="Árbol"/>
    <s v="VU"/>
    <x v="2"/>
    <m/>
    <s v="NA"/>
    <m/>
  </r>
  <r>
    <s v="RHAMNACEAE"/>
    <s v="Rhamnus goudotiana Triana &amp; Planch."/>
    <s v="Ojo de perdiz"/>
    <s v="Arbusto"/>
    <m/>
    <x v="0"/>
    <m/>
    <s v="NA"/>
    <m/>
  </r>
  <r>
    <s v="ROSACEAE"/>
    <s v="Rubus sp."/>
    <s v="Mora"/>
    <s v="Arbusto"/>
    <m/>
    <x v="0"/>
    <m/>
    <s v="ID"/>
    <s v="Ipt"/>
  </r>
  <r>
    <s v="POLYGONACEAE"/>
    <s v="Rumex crispus L."/>
    <s v="Lengua vaca tierra"/>
    <s v="Hierba"/>
    <s v="LC"/>
    <x v="0"/>
    <m/>
    <s v="EX"/>
    <s v="IM"/>
  </r>
  <r>
    <s v="VIBURNACEAE"/>
    <s v="Sambucus nigra L."/>
    <s v="Sauco"/>
    <s v="Árbol"/>
    <s v="LC"/>
    <x v="1"/>
    <m/>
    <s v="EX"/>
    <s v="IM"/>
  </r>
  <r>
    <s v="CUCURBITACEAE"/>
    <s v="Sechium edule (Jacq.) Sw."/>
    <s v="Guatila"/>
    <s v="Trepadora"/>
    <m/>
    <x v="0"/>
    <m/>
    <s v="N"/>
    <m/>
  </r>
  <r>
    <s v="ASTERACEAE"/>
    <s v="Senecio madagascariensis Poir."/>
    <s v="Senecio"/>
    <s v="Hierba"/>
    <m/>
    <x v="0"/>
    <m/>
    <m/>
    <s v="Ipt"/>
  </r>
  <r>
    <s v="FABACEAE"/>
    <s v="Senna viarum (Little) H.S.Irwin &amp; Barneby"/>
    <s v="Alcaparro grande"/>
    <s v="Árbol"/>
    <m/>
    <x v="0"/>
    <m/>
    <s v="NA"/>
    <m/>
  </r>
  <r>
    <s v="ASTERACEAE"/>
    <s v="Smallanthus pyramidalis (Triana) H.Rob."/>
    <s v="Arboloco"/>
    <s v="Árbol"/>
    <m/>
    <x v="0"/>
    <m/>
    <s v="NA"/>
    <m/>
  </r>
  <r>
    <s v="SMILACACEAE"/>
    <s v="Smilax tomentosa Kunth"/>
    <m/>
    <s v="Trepadora"/>
    <m/>
    <x v="0"/>
    <m/>
    <s v="NA"/>
    <m/>
  </r>
  <r>
    <s v="SOLANACEAE"/>
    <s v="Solanum torvum Sw."/>
    <m/>
    <s v="Arbusto"/>
    <m/>
    <x v="0"/>
    <m/>
    <s v="EX"/>
    <s v="Ipt"/>
  </r>
  <r>
    <s v="ASTERACEAE"/>
    <s v="Sonchus oleraceus (L.) L."/>
    <s v="Cerraja"/>
    <s v="Hierba"/>
    <m/>
    <x v="0"/>
    <m/>
    <s v="EX"/>
    <m/>
  </r>
  <r>
    <s v="ORCHIDIACEAE"/>
    <s v="Stenorrhynchos speciosum (Jacq.) Rich."/>
    <s v="Orquídea roja"/>
    <s v="Epífita"/>
    <m/>
    <x v="0"/>
    <s v="II"/>
    <s v="NA"/>
    <m/>
  </r>
  <r>
    <s v="SOLANACEAE"/>
    <s v="Streptosolen jamesonii (Benth.) Miers"/>
    <s v="Mermelada"/>
    <s v="Arbusto"/>
    <m/>
    <x v="0"/>
    <m/>
    <s v="EX"/>
    <m/>
  </r>
  <r>
    <s v="MYRTACEAE"/>
    <s v="Syzygium jambos (L.) Alston"/>
    <s v="Pomarroso"/>
    <s v="Árbol"/>
    <s v="LC"/>
    <x v="0"/>
    <m/>
    <s v="EX"/>
    <m/>
  </r>
  <r>
    <s v="ASTERACEAE"/>
    <s v="Taraxacum officinale F.H.Wigg."/>
    <s v="Diente de león "/>
    <s v="Hierba"/>
    <m/>
    <x v="0"/>
    <m/>
    <s v="EX"/>
    <m/>
  </r>
  <r>
    <s v="ACANTHACEAE"/>
    <s v="Thunbergia alata Sims"/>
    <s v="Ojo del poeta"/>
    <s v="Trepadora"/>
    <m/>
    <x v="0"/>
    <m/>
    <s v="EX"/>
    <s v="Ipt"/>
  </r>
  <r>
    <s v="BROMELIACEAE"/>
    <s v="Tillandsia biflora Ruiz &amp; Pav."/>
    <s v="Quiche"/>
    <s v="Epífita"/>
    <m/>
    <x v="1"/>
    <m/>
    <s v="NA"/>
    <m/>
  </r>
  <r>
    <s v="FABACEAE"/>
    <s v="Trifolium repens L."/>
    <s v="Trébol blanco"/>
    <s v="Hierba"/>
    <s v="LC"/>
    <x v="1"/>
    <m/>
    <s v="EX"/>
    <m/>
  </r>
  <r>
    <s v="TROPAEOLACEAE"/>
    <s v="Tropaeolum majus L."/>
    <s v="Rubas"/>
    <s v="Trepadora"/>
    <m/>
    <x v="0"/>
    <m/>
    <s v="EX"/>
    <s v="Ipt"/>
  </r>
  <r>
    <s v="FABACEAE"/>
    <s v="Ulex europaeus L."/>
    <s v="Retamo espinoso"/>
    <s v="Arbusto"/>
    <s v="LC"/>
    <x v="0"/>
    <m/>
    <s v="EX"/>
    <s v="I"/>
  </r>
  <r>
    <s v="CAPRIFOLIACEAE"/>
    <s v="Valeriana clematitis Kunth"/>
    <m/>
    <s v="Trepadora"/>
    <m/>
    <x v="0"/>
    <m/>
    <s v="NA"/>
    <m/>
  </r>
  <r>
    <s v="ELEOCARPACEAE"/>
    <s v="Vallea stipularis L.f."/>
    <s v="Raque"/>
    <s v="Árbol"/>
    <m/>
    <x v="0"/>
    <m/>
    <s v="NA"/>
    <m/>
  </r>
  <r>
    <s v="CORDIACEAE"/>
    <s v="Varronia cylindrostachya Ruiz &amp; Pav."/>
    <s v="Gomo"/>
    <s v="Arbusto"/>
    <m/>
    <x v="1"/>
    <m/>
    <s v="NA"/>
    <m/>
  </r>
  <r>
    <s v="ASTERACEAE"/>
    <s v="Verbesina crassiramea S.F.Blake"/>
    <m/>
    <s v="Árbol"/>
    <m/>
    <x v="0"/>
    <m/>
    <s v="EN"/>
    <m/>
  </r>
  <r>
    <s v="VIBURNACEAE"/>
    <s v="Viburnum tinoides L.f."/>
    <s v="Garrocho"/>
    <s v="Árbol"/>
    <m/>
    <x v="0"/>
    <m/>
    <s v="NA"/>
    <m/>
  </r>
  <r>
    <s v="VIBURNACEAE"/>
    <s v="Viburnum triphyllum Benth."/>
    <s v="Garrocho"/>
    <s v="Árbol"/>
    <m/>
    <x v="0"/>
    <m/>
    <s v="NA"/>
    <m/>
  </r>
  <r>
    <s v="CUNONIACEAE"/>
    <s v="Weinmannia tomentosa L.f."/>
    <s v="Encenillo"/>
    <s v="Arbusto"/>
    <s v="LC"/>
    <x v="0"/>
    <m/>
    <s v="NA"/>
    <m/>
  </r>
  <r>
    <s v="BROMELIACEAE"/>
    <s v="Weravia sp.1"/>
    <s v="Quiche"/>
    <s v="Epífita"/>
    <m/>
    <x v="0"/>
    <m/>
    <m/>
    <m/>
  </r>
  <r>
    <s v="SALICACEAE"/>
    <s v="Xylosma spiculifera (Tul.) Triana &amp; Planch."/>
    <s v="Corono"/>
    <s v="Árbol"/>
    <m/>
    <x v="0"/>
    <m/>
    <s v="NA"/>
    <m/>
  </r>
  <r>
    <s v="ASPARRAGACEAE"/>
    <s v="Yucca gigantea Lem."/>
    <m/>
    <s v="Arbusto"/>
    <m/>
    <x v="0"/>
    <m/>
    <s v="EX"/>
    <m/>
  </r>
  <r>
    <s v="ARACEAE"/>
    <s v="Zantedeschia aethiopica (L.) Spreng."/>
    <s v="Cartucho"/>
    <s v="Hierba"/>
    <s v="LC"/>
    <x v="0"/>
    <m/>
    <s v="EX"/>
    <s v="Ipt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0CDC352-3CDA-48FB-918F-6C5EB4CC6F55}" name="TablaDinámica1" cacheId="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12:B18" firstHeaderRow="1" firstDataRow="1" firstDataCol="1"/>
  <pivotFields count="9">
    <pivotField showAll="0"/>
    <pivotField dataField="1" showAll="0"/>
    <pivotField showAll="0"/>
    <pivotField showAll="0"/>
    <pivotField showAll="0"/>
    <pivotField axis="axisRow" showAll="0">
      <items count="7">
        <item x="3"/>
        <item x="1"/>
        <item x="0"/>
        <item x="2"/>
        <item x="4"/>
        <item m="1" x="5"/>
        <item t="default"/>
      </items>
    </pivotField>
    <pivotField showAll="0"/>
    <pivotField showAll="0"/>
    <pivotField showAll="0"/>
  </pivotFields>
  <rowFields count="1">
    <field x="5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uenta de ESPECI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CB6AE-E290-4487-A84A-637DC712A796}">
  <dimension ref="A1:I129"/>
  <sheetViews>
    <sheetView showGridLines="0" tabSelected="1" zoomScaleNormal="100" workbookViewId="0">
      <pane ySplit="1" topLeftCell="A2" activePane="bottomLeft" state="frozen"/>
      <selection pane="bottomLeft" activeCell="J33" sqref="J33"/>
    </sheetView>
  </sheetViews>
  <sheetFormatPr baseColWidth="10" defaultColWidth="10.88671875" defaultRowHeight="14.4" x14ac:dyDescent="0.3"/>
  <cols>
    <col min="1" max="1" width="30.88671875" customWidth="1"/>
    <col min="2" max="2" width="47.77734375" customWidth="1"/>
    <col min="3" max="3" width="44.88671875" customWidth="1"/>
    <col min="4" max="4" width="24.77734375" customWidth="1"/>
    <col min="5" max="5" width="5.33203125" customWidth="1"/>
    <col min="6" max="6" width="5.5546875" customWidth="1"/>
    <col min="7" max="7" width="5.21875" customWidth="1"/>
    <col min="8" max="8" width="6.5546875" customWidth="1"/>
    <col min="9" max="9" width="6.5546875" hidden="1" customWidth="1"/>
    <col min="11" max="11" width="3.33203125" customWidth="1"/>
  </cols>
  <sheetData>
    <row r="1" spans="1:9" s="19" customFormat="1" ht="139.05000000000001" customHeight="1" x14ac:dyDescent="0.3">
      <c r="A1" s="24" t="s">
        <v>0</v>
      </c>
      <c r="B1" s="25" t="s">
        <v>1</v>
      </c>
      <c r="C1" s="24" t="s">
        <v>2</v>
      </c>
      <c r="D1" s="26" t="s">
        <v>354</v>
      </c>
      <c r="E1" s="27" t="s">
        <v>355</v>
      </c>
      <c r="F1" s="27" t="s">
        <v>356</v>
      </c>
      <c r="G1" s="27" t="s">
        <v>357</v>
      </c>
      <c r="H1" s="27" t="s">
        <v>358</v>
      </c>
      <c r="I1" s="27" t="s">
        <v>359</v>
      </c>
    </row>
    <row r="2" spans="1:9" s="19" customFormat="1" x14ac:dyDescent="0.3">
      <c r="A2" s="2" t="s">
        <v>109</v>
      </c>
      <c r="B2" s="3" t="s">
        <v>118</v>
      </c>
      <c r="C2" s="15" t="s">
        <v>119</v>
      </c>
      <c r="D2" s="11" t="s">
        <v>363</v>
      </c>
      <c r="E2" s="11"/>
      <c r="F2" s="11" t="s">
        <v>418</v>
      </c>
      <c r="G2" s="11"/>
      <c r="H2" s="7" t="s">
        <v>361</v>
      </c>
      <c r="I2" s="7" t="s">
        <v>381</v>
      </c>
    </row>
    <row r="3" spans="1:9" s="19" customFormat="1" x14ac:dyDescent="0.3">
      <c r="A3" s="2" t="s">
        <v>109</v>
      </c>
      <c r="B3" s="3" t="s">
        <v>114</v>
      </c>
      <c r="C3" s="15" t="s">
        <v>115</v>
      </c>
      <c r="D3" s="11" t="s">
        <v>363</v>
      </c>
      <c r="E3" s="11"/>
      <c r="F3" s="11" t="s">
        <v>418</v>
      </c>
      <c r="G3" s="11"/>
      <c r="H3" s="7" t="s">
        <v>361</v>
      </c>
      <c r="I3" s="7" t="s">
        <v>381</v>
      </c>
    </row>
    <row r="4" spans="1:9" s="19" customFormat="1" x14ac:dyDescent="0.3">
      <c r="A4" s="2" t="s">
        <v>158</v>
      </c>
      <c r="B4" s="3" t="s">
        <v>167</v>
      </c>
      <c r="C4" s="15" t="s">
        <v>168</v>
      </c>
      <c r="D4" s="11" t="s">
        <v>368</v>
      </c>
      <c r="E4" s="11" t="s">
        <v>364</v>
      </c>
      <c r="F4" s="11" t="s">
        <v>418</v>
      </c>
      <c r="G4" s="11"/>
      <c r="H4" s="11" t="s">
        <v>361</v>
      </c>
      <c r="I4" s="11"/>
    </row>
    <row r="5" spans="1:9" s="19" customFormat="1" x14ac:dyDescent="0.3">
      <c r="A5" s="2" t="s">
        <v>27</v>
      </c>
      <c r="B5" s="3" t="s">
        <v>39</v>
      </c>
      <c r="C5" s="15" t="s">
        <v>40</v>
      </c>
      <c r="D5" s="11" t="s">
        <v>368</v>
      </c>
      <c r="E5" s="7" t="s">
        <v>364</v>
      </c>
      <c r="F5" s="11" t="s">
        <v>418</v>
      </c>
      <c r="G5" s="11"/>
      <c r="H5" s="11" t="s">
        <v>367</v>
      </c>
      <c r="I5" s="11"/>
    </row>
    <row r="6" spans="1:9" s="19" customFormat="1" x14ac:dyDescent="0.3">
      <c r="A6" s="2" t="s">
        <v>24</v>
      </c>
      <c r="B6" s="3" t="s">
        <v>25</v>
      </c>
      <c r="C6" s="15" t="s">
        <v>26</v>
      </c>
      <c r="D6" s="11" t="s">
        <v>366</v>
      </c>
      <c r="E6" s="11"/>
      <c r="F6" s="11" t="s">
        <v>418</v>
      </c>
      <c r="G6" s="11"/>
      <c r="H6" s="11" t="s">
        <v>361</v>
      </c>
      <c r="I6" s="11"/>
    </row>
    <row r="7" spans="1:9" s="19" customFormat="1" x14ac:dyDescent="0.3">
      <c r="A7" s="2" t="s">
        <v>255</v>
      </c>
      <c r="B7" s="3" t="s">
        <v>256</v>
      </c>
      <c r="C7" s="15"/>
      <c r="D7" s="11" t="s">
        <v>366</v>
      </c>
      <c r="E7" s="11" t="s">
        <v>364</v>
      </c>
      <c r="F7" s="11" t="s">
        <v>364</v>
      </c>
      <c r="G7" s="11"/>
      <c r="H7" s="11" t="s">
        <v>365</v>
      </c>
      <c r="I7" s="11"/>
    </row>
    <row r="8" spans="1:9" s="19" customFormat="1" x14ac:dyDescent="0.3">
      <c r="A8" s="2" t="s">
        <v>208</v>
      </c>
      <c r="B8" s="3" t="s">
        <v>215</v>
      </c>
      <c r="C8" s="15" t="s">
        <v>216</v>
      </c>
      <c r="D8" s="11" t="s">
        <v>366</v>
      </c>
      <c r="E8" s="11"/>
      <c r="F8" s="11" t="s">
        <v>418</v>
      </c>
      <c r="G8" s="11"/>
      <c r="H8" s="11" t="s">
        <v>372</v>
      </c>
      <c r="I8" s="11"/>
    </row>
    <row r="9" spans="1:9" s="19" customFormat="1" x14ac:dyDescent="0.3">
      <c r="A9" s="2" t="s">
        <v>9</v>
      </c>
      <c r="B9" s="3" t="s">
        <v>12</v>
      </c>
      <c r="C9" s="15" t="s">
        <v>13</v>
      </c>
      <c r="D9" s="7" t="s">
        <v>366</v>
      </c>
      <c r="E9" s="11"/>
      <c r="F9" s="11" t="s">
        <v>418</v>
      </c>
      <c r="G9" s="11"/>
      <c r="H9" s="11" t="s">
        <v>365</v>
      </c>
      <c r="I9" s="11"/>
    </row>
    <row r="10" spans="1:9" s="19" customFormat="1" x14ac:dyDescent="0.3">
      <c r="A10" s="2" t="s">
        <v>208</v>
      </c>
      <c r="B10" s="3" t="s">
        <v>217</v>
      </c>
      <c r="C10" s="15" t="s">
        <v>218</v>
      </c>
      <c r="D10" s="11" t="s">
        <v>366</v>
      </c>
      <c r="E10" s="7" t="s">
        <v>364</v>
      </c>
      <c r="F10" s="7" t="s">
        <v>418</v>
      </c>
      <c r="G10" s="7"/>
      <c r="H10" s="7" t="s">
        <v>361</v>
      </c>
      <c r="I10" s="7" t="s">
        <v>362</v>
      </c>
    </row>
    <row r="11" spans="1:9" s="19" customFormat="1" x14ac:dyDescent="0.3">
      <c r="A11" s="2" t="s">
        <v>249</v>
      </c>
      <c r="B11" s="3" t="s">
        <v>250</v>
      </c>
      <c r="C11" s="15" t="s">
        <v>251</v>
      </c>
      <c r="D11" s="7" t="s">
        <v>403</v>
      </c>
      <c r="E11" s="11"/>
      <c r="F11" s="11" t="s">
        <v>418</v>
      </c>
      <c r="G11" s="11"/>
      <c r="H11" s="11" t="s">
        <v>365</v>
      </c>
      <c r="I11" s="11" t="s">
        <v>381</v>
      </c>
    </row>
    <row r="12" spans="1:9" s="19" customFormat="1" x14ac:dyDescent="0.3">
      <c r="A12" s="2" t="s">
        <v>27</v>
      </c>
      <c r="B12" s="3" t="s">
        <v>31</v>
      </c>
      <c r="C12" s="16" t="s">
        <v>32</v>
      </c>
      <c r="D12" s="7" t="s">
        <v>368</v>
      </c>
      <c r="E12" s="7" t="s">
        <v>364</v>
      </c>
      <c r="F12" s="7" t="s">
        <v>364</v>
      </c>
      <c r="G12" s="7"/>
      <c r="H12" s="7" t="s">
        <v>365</v>
      </c>
      <c r="I12" s="7"/>
    </row>
    <row r="13" spans="1:9" s="19" customFormat="1" x14ac:dyDescent="0.3">
      <c r="A13" s="2" t="s">
        <v>27</v>
      </c>
      <c r="B13" s="3" t="s">
        <v>43</v>
      </c>
      <c r="C13" s="15" t="s">
        <v>375</v>
      </c>
      <c r="D13" s="11" t="s">
        <v>368</v>
      </c>
      <c r="E13" s="11"/>
      <c r="F13" s="11" t="s">
        <v>418</v>
      </c>
      <c r="G13" s="11"/>
      <c r="H13" s="11" t="s">
        <v>365</v>
      </c>
      <c r="I13" s="11"/>
    </row>
    <row r="14" spans="1:9" s="19" customFormat="1" x14ac:dyDescent="0.3">
      <c r="A14" s="2" t="s">
        <v>27</v>
      </c>
      <c r="B14" s="3" t="s">
        <v>38</v>
      </c>
      <c r="C14" s="15" t="s">
        <v>32</v>
      </c>
      <c r="D14" s="11" t="s">
        <v>368</v>
      </c>
      <c r="E14" s="11"/>
      <c r="F14" s="11" t="s">
        <v>418</v>
      </c>
      <c r="G14" s="11"/>
      <c r="H14" s="11" t="s">
        <v>365</v>
      </c>
      <c r="I14" s="11"/>
    </row>
    <row r="15" spans="1:9" s="19" customFormat="1" x14ac:dyDescent="0.3">
      <c r="A15" s="2" t="s">
        <v>27</v>
      </c>
      <c r="B15" s="3" t="s">
        <v>30</v>
      </c>
      <c r="C15" s="15" t="s">
        <v>371</v>
      </c>
      <c r="D15" s="11" t="s">
        <v>368</v>
      </c>
      <c r="E15" s="11"/>
      <c r="F15" s="11" t="s">
        <v>418</v>
      </c>
      <c r="G15" s="11"/>
      <c r="H15" s="11" t="s">
        <v>365</v>
      </c>
      <c r="I15" s="11"/>
    </row>
    <row r="16" spans="1:9" s="19" customFormat="1" x14ac:dyDescent="0.3">
      <c r="A16" s="2" t="s">
        <v>93</v>
      </c>
      <c r="B16" s="3" t="s">
        <v>94</v>
      </c>
      <c r="C16" s="15" t="s">
        <v>95</v>
      </c>
      <c r="D16" s="11" t="s">
        <v>368</v>
      </c>
      <c r="E16" s="11" t="s">
        <v>364</v>
      </c>
      <c r="F16" s="11" t="s">
        <v>418</v>
      </c>
      <c r="G16" s="11"/>
      <c r="H16" s="11" t="s">
        <v>365</v>
      </c>
      <c r="I16" s="11"/>
    </row>
    <row r="17" spans="1:9" s="19" customFormat="1" x14ac:dyDescent="0.3">
      <c r="A17" s="2" t="s">
        <v>27</v>
      </c>
      <c r="B17" s="3" t="s">
        <v>42</v>
      </c>
      <c r="C17" s="15" t="s">
        <v>373</v>
      </c>
      <c r="D17" s="11" t="s">
        <v>366</v>
      </c>
      <c r="E17" s="11" t="s">
        <v>364</v>
      </c>
      <c r="F17" s="11" t="s">
        <v>364</v>
      </c>
      <c r="G17" s="11"/>
      <c r="H17" s="11"/>
      <c r="I17" s="11"/>
    </row>
    <row r="18" spans="1:9" s="19" customFormat="1" x14ac:dyDescent="0.3">
      <c r="A18" s="2" t="s">
        <v>27</v>
      </c>
      <c r="B18" s="3" t="s">
        <v>29</v>
      </c>
      <c r="C18" s="15" t="s">
        <v>369</v>
      </c>
      <c r="D18" s="11" t="s">
        <v>370</v>
      </c>
      <c r="E18" s="11"/>
      <c r="F18" s="11" t="s">
        <v>418</v>
      </c>
      <c r="G18" s="11"/>
      <c r="H18" s="11" t="s">
        <v>365</v>
      </c>
      <c r="I18" s="11"/>
    </row>
    <row r="19" spans="1:9" s="19" customFormat="1" x14ac:dyDescent="0.3">
      <c r="A19" s="2" t="s">
        <v>189</v>
      </c>
      <c r="B19" s="3" t="s">
        <v>190</v>
      </c>
      <c r="C19" s="15" t="s">
        <v>191</v>
      </c>
      <c r="D19" s="11" t="s">
        <v>363</v>
      </c>
      <c r="E19" s="11"/>
      <c r="F19" s="11" t="s">
        <v>418</v>
      </c>
      <c r="G19" s="11"/>
      <c r="H19" s="11" t="s">
        <v>365</v>
      </c>
      <c r="I19" s="11"/>
    </row>
    <row r="20" spans="1:9" s="19" customFormat="1" x14ac:dyDescent="0.3">
      <c r="A20" s="2" t="s">
        <v>259</v>
      </c>
      <c r="B20" s="3" t="s">
        <v>267</v>
      </c>
      <c r="C20" s="15" t="s">
        <v>268</v>
      </c>
      <c r="D20" s="11" t="s">
        <v>368</v>
      </c>
      <c r="E20" s="7" t="s">
        <v>404</v>
      </c>
      <c r="F20" s="7" t="s">
        <v>418</v>
      </c>
      <c r="G20" s="7"/>
      <c r="H20" s="7" t="s">
        <v>365</v>
      </c>
      <c r="I20" s="11"/>
    </row>
    <row r="21" spans="1:9" s="19" customFormat="1" x14ac:dyDescent="0.3">
      <c r="A21" s="2" t="s">
        <v>27</v>
      </c>
      <c r="B21" s="3" t="s">
        <v>28</v>
      </c>
      <c r="C21" s="15"/>
      <c r="D21" s="11" t="s">
        <v>366</v>
      </c>
      <c r="E21" s="11" t="s">
        <v>364</v>
      </c>
      <c r="F21" s="11" t="s">
        <v>418</v>
      </c>
      <c r="G21" s="11"/>
      <c r="H21" s="11" t="s">
        <v>365</v>
      </c>
      <c r="I21" s="11"/>
    </row>
    <row r="22" spans="1:9" s="19" customFormat="1" x14ac:dyDescent="0.3">
      <c r="A22" s="2" t="s">
        <v>158</v>
      </c>
      <c r="B22" s="3" t="s">
        <v>171</v>
      </c>
      <c r="C22" s="15" t="s">
        <v>172</v>
      </c>
      <c r="D22" s="11" t="s">
        <v>368</v>
      </c>
      <c r="E22" s="11"/>
      <c r="F22" s="11" t="s">
        <v>418</v>
      </c>
      <c r="G22" s="11"/>
      <c r="H22" s="11" t="s">
        <v>361</v>
      </c>
      <c r="I22" s="11"/>
    </row>
    <row r="23" spans="1:9" s="19" customFormat="1" x14ac:dyDescent="0.3">
      <c r="A23" s="2" t="s">
        <v>62</v>
      </c>
      <c r="B23" s="3" t="s">
        <v>63</v>
      </c>
      <c r="C23" s="15" t="s">
        <v>64</v>
      </c>
      <c r="D23" s="11" t="s">
        <v>366</v>
      </c>
      <c r="E23" s="11"/>
      <c r="F23" s="11" t="s">
        <v>364</v>
      </c>
      <c r="G23" s="11"/>
      <c r="H23" s="11" t="s">
        <v>365</v>
      </c>
      <c r="I23" s="7" t="s">
        <v>362</v>
      </c>
    </row>
    <row r="24" spans="1:9" s="19" customFormat="1" x14ac:dyDescent="0.3">
      <c r="A24" s="2" t="s">
        <v>53</v>
      </c>
      <c r="B24" s="3" t="s">
        <v>54</v>
      </c>
      <c r="C24" s="15" t="s">
        <v>377</v>
      </c>
      <c r="D24" s="11" t="s">
        <v>366</v>
      </c>
      <c r="E24" s="11"/>
      <c r="F24" s="11" t="s">
        <v>418</v>
      </c>
      <c r="G24" s="11"/>
      <c r="H24" s="11" t="s">
        <v>372</v>
      </c>
      <c r="I24" s="11"/>
    </row>
    <row r="25" spans="1:9" s="19" customFormat="1" x14ac:dyDescent="0.3">
      <c r="A25" s="2" t="s">
        <v>179</v>
      </c>
      <c r="B25" s="3" t="s">
        <v>180</v>
      </c>
      <c r="C25" s="15" t="s">
        <v>390</v>
      </c>
      <c r="D25" s="11" t="s">
        <v>366</v>
      </c>
      <c r="E25" s="11" t="s">
        <v>364</v>
      </c>
      <c r="F25" s="11" t="s">
        <v>364</v>
      </c>
      <c r="G25" s="11"/>
      <c r="H25" s="11" t="s">
        <v>365</v>
      </c>
      <c r="I25" s="11"/>
    </row>
    <row r="26" spans="1:9" s="19" customFormat="1" x14ac:dyDescent="0.3">
      <c r="A26" s="2" t="s">
        <v>93</v>
      </c>
      <c r="B26" s="3" t="s">
        <v>98</v>
      </c>
      <c r="C26" s="15" t="s">
        <v>99</v>
      </c>
      <c r="D26" s="11" t="s">
        <v>368</v>
      </c>
      <c r="E26" s="11" t="s">
        <v>364</v>
      </c>
      <c r="F26" s="11" t="s">
        <v>418</v>
      </c>
      <c r="G26" s="11"/>
      <c r="H26" s="11" t="s">
        <v>365</v>
      </c>
      <c r="I26" s="11"/>
    </row>
    <row r="27" spans="1:9" s="19" customFormat="1" x14ac:dyDescent="0.3">
      <c r="A27" s="2" t="s">
        <v>147</v>
      </c>
      <c r="B27" s="3" t="s">
        <v>148</v>
      </c>
      <c r="C27" s="15" t="s">
        <v>149</v>
      </c>
      <c r="D27" s="11" t="s">
        <v>363</v>
      </c>
      <c r="E27" s="7" t="s">
        <v>367</v>
      </c>
      <c r="F27" s="7" t="s">
        <v>388</v>
      </c>
      <c r="G27" s="7" t="s">
        <v>379</v>
      </c>
      <c r="H27" s="7" t="s">
        <v>365</v>
      </c>
      <c r="I27" s="11"/>
    </row>
    <row r="28" spans="1:9" s="19" customFormat="1" x14ac:dyDescent="0.3">
      <c r="A28" s="2" t="s">
        <v>208</v>
      </c>
      <c r="B28" s="3" t="s">
        <v>213</v>
      </c>
      <c r="C28" s="16" t="s">
        <v>214</v>
      </c>
      <c r="D28" s="11" t="s">
        <v>366</v>
      </c>
      <c r="E28" s="20" t="s">
        <v>364</v>
      </c>
      <c r="F28" s="20" t="s">
        <v>418</v>
      </c>
      <c r="G28" s="20"/>
      <c r="H28" s="20" t="s">
        <v>361</v>
      </c>
      <c r="I28" s="20" t="s">
        <v>381</v>
      </c>
    </row>
    <row r="29" spans="1:9" s="19" customFormat="1" x14ac:dyDescent="0.3">
      <c r="A29" s="2" t="s">
        <v>208</v>
      </c>
      <c r="B29" s="3" t="s">
        <v>209</v>
      </c>
      <c r="C29" s="15" t="s">
        <v>210</v>
      </c>
      <c r="D29" s="11" t="s">
        <v>360</v>
      </c>
      <c r="E29" s="11"/>
      <c r="F29" s="11" t="s">
        <v>418</v>
      </c>
      <c r="G29" s="11"/>
      <c r="H29" s="11" t="s">
        <v>365</v>
      </c>
      <c r="I29" s="11"/>
    </row>
    <row r="30" spans="1:9" s="19" customFormat="1" x14ac:dyDescent="0.3">
      <c r="A30" s="2" t="s">
        <v>272</v>
      </c>
      <c r="B30" s="3" t="s">
        <v>277</v>
      </c>
      <c r="C30" s="15" t="s">
        <v>278</v>
      </c>
      <c r="D30" s="11" t="s">
        <v>363</v>
      </c>
      <c r="E30" s="11"/>
      <c r="F30" s="11" t="s">
        <v>418</v>
      </c>
      <c r="G30" s="11"/>
      <c r="H30" s="11" t="s">
        <v>365</v>
      </c>
      <c r="I30" s="11"/>
    </row>
    <row r="31" spans="1:9" s="19" customFormat="1" x14ac:dyDescent="0.3">
      <c r="A31" s="2" t="s">
        <v>67</v>
      </c>
      <c r="B31" s="3" t="s">
        <v>419</v>
      </c>
      <c r="C31" s="15" t="s">
        <v>68</v>
      </c>
      <c r="D31" s="11" t="s">
        <v>363</v>
      </c>
      <c r="E31" s="11"/>
      <c r="F31" s="11" t="s">
        <v>418</v>
      </c>
      <c r="G31" s="11"/>
      <c r="H31" s="11" t="s">
        <v>365</v>
      </c>
      <c r="I31" s="11"/>
    </row>
    <row r="32" spans="1:9" s="19" customFormat="1" x14ac:dyDescent="0.3">
      <c r="A32" s="2" t="s">
        <v>69</v>
      </c>
      <c r="B32" s="3" t="s">
        <v>70</v>
      </c>
      <c r="C32" s="15" t="s">
        <v>71</v>
      </c>
      <c r="D32" s="11" t="s">
        <v>366</v>
      </c>
      <c r="E32" s="11" t="s">
        <v>364</v>
      </c>
      <c r="F32" s="11" t="s">
        <v>364</v>
      </c>
      <c r="G32" s="11"/>
      <c r="H32" s="11" t="s">
        <v>365</v>
      </c>
      <c r="I32" s="11"/>
    </row>
    <row r="33" spans="1:9" s="19" customFormat="1" x14ac:dyDescent="0.3">
      <c r="A33" s="2" t="s">
        <v>208</v>
      </c>
      <c r="B33" s="3" t="s">
        <v>219</v>
      </c>
      <c r="C33" s="15" t="s">
        <v>220</v>
      </c>
      <c r="D33" s="11" t="s">
        <v>366</v>
      </c>
      <c r="E33" s="11"/>
      <c r="F33" s="11" t="s">
        <v>418</v>
      </c>
      <c r="G33" s="11"/>
      <c r="H33" s="11" t="s">
        <v>365</v>
      </c>
      <c r="I33" s="11"/>
    </row>
    <row r="34" spans="1:9" s="19" customFormat="1" x14ac:dyDescent="0.3">
      <c r="A34" s="2" t="s">
        <v>136</v>
      </c>
      <c r="B34" s="3" t="s">
        <v>137</v>
      </c>
      <c r="C34" s="15"/>
      <c r="D34" s="11" t="s">
        <v>366</v>
      </c>
      <c r="E34" s="11" t="s">
        <v>364</v>
      </c>
      <c r="F34" s="11" t="s">
        <v>364</v>
      </c>
      <c r="G34" s="11"/>
      <c r="H34" s="11" t="s">
        <v>365</v>
      </c>
      <c r="I34" s="11"/>
    </row>
    <row r="35" spans="1:9" s="19" customFormat="1" x14ac:dyDescent="0.3">
      <c r="A35" s="2" t="s">
        <v>87</v>
      </c>
      <c r="B35" s="3" t="s">
        <v>88</v>
      </c>
      <c r="C35" s="15" t="s">
        <v>89</v>
      </c>
      <c r="D35" s="11" t="s">
        <v>366</v>
      </c>
      <c r="E35" s="11"/>
      <c r="F35" s="11" t="s">
        <v>418</v>
      </c>
      <c r="G35" s="11"/>
      <c r="H35" s="11" t="s">
        <v>361</v>
      </c>
      <c r="I35" s="11" t="s">
        <v>362</v>
      </c>
    </row>
    <row r="36" spans="1:9" s="19" customFormat="1" x14ac:dyDescent="0.3">
      <c r="A36" s="2" t="s">
        <v>27</v>
      </c>
      <c r="B36" s="3" t="s">
        <v>47</v>
      </c>
      <c r="C36" s="15" t="s">
        <v>48</v>
      </c>
      <c r="D36" s="11" t="s">
        <v>366</v>
      </c>
      <c r="E36" s="11"/>
      <c r="F36" s="11" t="s">
        <v>418</v>
      </c>
      <c r="G36" s="11"/>
      <c r="H36" s="11" t="s">
        <v>365</v>
      </c>
      <c r="I36" s="11"/>
    </row>
    <row r="37" spans="1:9" s="19" customFormat="1" x14ac:dyDescent="0.3">
      <c r="A37" s="2" t="s">
        <v>414</v>
      </c>
      <c r="B37" s="3" t="s">
        <v>415</v>
      </c>
      <c r="C37" s="15" t="s">
        <v>416</v>
      </c>
      <c r="D37" s="11" t="s">
        <v>417</v>
      </c>
      <c r="E37" s="7"/>
      <c r="F37" s="7" t="s">
        <v>418</v>
      </c>
      <c r="G37" s="7"/>
      <c r="H37" s="7" t="s">
        <v>365</v>
      </c>
      <c r="I37" s="11"/>
    </row>
    <row r="38" spans="1:9" s="19" customFormat="1" x14ac:dyDescent="0.3">
      <c r="A38" s="2" t="s">
        <v>109</v>
      </c>
      <c r="B38" s="3" t="s">
        <v>122</v>
      </c>
      <c r="C38" s="15" t="s">
        <v>385</v>
      </c>
      <c r="D38" s="11" t="s">
        <v>366</v>
      </c>
      <c r="E38" s="11" t="s">
        <v>364</v>
      </c>
      <c r="F38" s="11" t="s">
        <v>364</v>
      </c>
      <c r="G38" s="11"/>
      <c r="H38" s="11" t="s">
        <v>365</v>
      </c>
      <c r="I38" s="12"/>
    </row>
    <row r="39" spans="1:9" s="19" customFormat="1" x14ac:dyDescent="0.3">
      <c r="A39" s="2" t="s">
        <v>206</v>
      </c>
      <c r="B39" s="3" t="s">
        <v>207</v>
      </c>
      <c r="C39" s="15" t="s">
        <v>394</v>
      </c>
      <c r="D39" s="11" t="s">
        <v>366</v>
      </c>
      <c r="E39" s="11" t="s">
        <v>364</v>
      </c>
      <c r="F39" s="11" t="s">
        <v>418</v>
      </c>
      <c r="G39" s="11"/>
      <c r="H39" s="11" t="s">
        <v>372</v>
      </c>
      <c r="I39" s="11"/>
    </row>
    <row r="40" spans="1:9" s="19" customFormat="1" x14ac:dyDescent="0.3">
      <c r="A40" s="2" t="s">
        <v>252</v>
      </c>
      <c r="B40" s="3" t="s">
        <v>253</v>
      </c>
      <c r="C40" s="15" t="s">
        <v>254</v>
      </c>
      <c r="D40" s="11" t="s">
        <v>368</v>
      </c>
      <c r="E40" s="11"/>
      <c r="F40" s="11" t="s">
        <v>418</v>
      </c>
      <c r="G40" s="11"/>
      <c r="H40" s="11" t="s">
        <v>365</v>
      </c>
      <c r="I40" s="11"/>
    </row>
    <row r="41" spans="1:9" s="19" customFormat="1" x14ac:dyDescent="0.3">
      <c r="A41" s="2" t="s">
        <v>272</v>
      </c>
      <c r="B41" s="3" t="s">
        <v>279</v>
      </c>
      <c r="C41" s="15" t="s">
        <v>280</v>
      </c>
      <c r="D41" s="11" t="s">
        <v>368</v>
      </c>
      <c r="E41" s="11" t="s">
        <v>364</v>
      </c>
      <c r="F41" s="11" t="s">
        <v>364</v>
      </c>
      <c r="G41" s="11"/>
      <c r="H41" s="11" t="s">
        <v>365</v>
      </c>
      <c r="I41" s="11"/>
    </row>
    <row r="42" spans="1:9" s="19" customFormat="1" x14ac:dyDescent="0.3">
      <c r="A42" s="2" t="s">
        <v>181</v>
      </c>
      <c r="B42" s="3" t="s">
        <v>184</v>
      </c>
      <c r="C42" s="15" t="s">
        <v>185</v>
      </c>
      <c r="D42" s="11" t="s">
        <v>378</v>
      </c>
      <c r="E42" s="11"/>
      <c r="F42" s="11" t="s">
        <v>418</v>
      </c>
      <c r="G42" s="11" t="s">
        <v>379</v>
      </c>
      <c r="H42" s="11" t="s">
        <v>365</v>
      </c>
      <c r="I42" s="11"/>
    </row>
    <row r="43" spans="1:9" s="19" customFormat="1" x14ac:dyDescent="0.3">
      <c r="A43" s="2" t="s">
        <v>103</v>
      </c>
      <c r="B43" s="3" t="s">
        <v>104</v>
      </c>
      <c r="C43" s="15" t="s">
        <v>383</v>
      </c>
      <c r="D43" s="11" t="s">
        <v>368</v>
      </c>
      <c r="E43" s="11" t="s">
        <v>364</v>
      </c>
      <c r="F43" s="11" t="s">
        <v>418</v>
      </c>
      <c r="G43" s="11"/>
      <c r="H43" s="11" t="s">
        <v>365</v>
      </c>
      <c r="I43" s="11"/>
    </row>
    <row r="44" spans="1:9" s="19" customFormat="1" x14ac:dyDescent="0.3">
      <c r="A44" s="2" t="s">
        <v>100</v>
      </c>
      <c r="B44" s="3" t="s">
        <v>101</v>
      </c>
      <c r="C44" s="15" t="s">
        <v>102</v>
      </c>
      <c r="D44" s="11" t="s">
        <v>368</v>
      </c>
      <c r="E44" s="11"/>
      <c r="F44" s="11" t="s">
        <v>418</v>
      </c>
      <c r="G44" s="11"/>
      <c r="H44" s="11" t="s">
        <v>365</v>
      </c>
      <c r="I44" s="11"/>
    </row>
    <row r="45" spans="1:9" s="19" customFormat="1" x14ac:dyDescent="0.3">
      <c r="A45" s="2" t="s">
        <v>158</v>
      </c>
      <c r="B45" s="3" t="s">
        <v>161</v>
      </c>
      <c r="C45" s="15" t="s">
        <v>162</v>
      </c>
      <c r="D45" s="11" t="s">
        <v>363</v>
      </c>
      <c r="E45" s="7" t="s">
        <v>388</v>
      </c>
      <c r="F45" s="7" t="s">
        <v>418</v>
      </c>
      <c r="G45" s="7"/>
      <c r="H45" s="7" t="s">
        <v>361</v>
      </c>
      <c r="I45" s="11"/>
    </row>
    <row r="46" spans="1:9" s="19" customFormat="1" x14ac:dyDescent="0.3">
      <c r="A46" s="2" t="s">
        <v>158</v>
      </c>
      <c r="B46" s="3" t="s">
        <v>163</v>
      </c>
      <c r="C46" s="15" t="s">
        <v>164</v>
      </c>
      <c r="D46" s="11" t="s">
        <v>368</v>
      </c>
      <c r="E46" s="11"/>
      <c r="F46" s="11" t="s">
        <v>418</v>
      </c>
      <c r="G46" s="11"/>
      <c r="H46" s="11" t="s">
        <v>361</v>
      </c>
      <c r="I46" s="11"/>
    </row>
    <row r="47" spans="1:9" s="19" customFormat="1" x14ac:dyDescent="0.3">
      <c r="A47" s="2" t="s">
        <v>105</v>
      </c>
      <c r="B47" s="3" t="s">
        <v>107</v>
      </c>
      <c r="C47" s="15" t="s">
        <v>108</v>
      </c>
      <c r="D47" s="11" t="s">
        <v>366</v>
      </c>
      <c r="E47" s="11"/>
      <c r="F47" s="11" t="s">
        <v>418</v>
      </c>
      <c r="G47" s="11"/>
      <c r="H47" s="11" t="s">
        <v>365</v>
      </c>
      <c r="I47" s="11"/>
    </row>
    <row r="48" spans="1:9" s="19" customFormat="1" x14ac:dyDescent="0.3">
      <c r="A48" s="2" t="s">
        <v>105</v>
      </c>
      <c r="B48" s="3" t="s">
        <v>106</v>
      </c>
      <c r="C48" s="15" t="s">
        <v>384</v>
      </c>
      <c r="D48" s="11" t="s">
        <v>366</v>
      </c>
      <c r="E48" s="11"/>
      <c r="F48" s="11" t="s">
        <v>418</v>
      </c>
      <c r="G48" s="11"/>
      <c r="H48" s="11" t="s">
        <v>372</v>
      </c>
      <c r="I48" s="11"/>
    </row>
    <row r="49" spans="1:9" s="19" customFormat="1" x14ac:dyDescent="0.3">
      <c r="A49" s="2" t="s">
        <v>150</v>
      </c>
      <c r="B49" s="3" t="s">
        <v>153</v>
      </c>
      <c r="C49" s="15" t="s">
        <v>154</v>
      </c>
      <c r="D49" s="11" t="s">
        <v>368</v>
      </c>
      <c r="E49" s="11" t="s">
        <v>364</v>
      </c>
      <c r="F49" s="11" t="s">
        <v>418</v>
      </c>
      <c r="G49" s="11"/>
      <c r="H49" s="11" t="s">
        <v>361</v>
      </c>
      <c r="I49" s="11"/>
    </row>
    <row r="50" spans="1:9" s="19" customFormat="1" x14ac:dyDescent="0.3">
      <c r="A50" s="2" t="s">
        <v>150</v>
      </c>
      <c r="B50" s="3" t="s">
        <v>151</v>
      </c>
      <c r="C50" s="15" t="s">
        <v>152</v>
      </c>
      <c r="D50" s="11" t="s">
        <v>363</v>
      </c>
      <c r="E50" s="11" t="s">
        <v>367</v>
      </c>
      <c r="F50" s="11" t="s">
        <v>418</v>
      </c>
      <c r="G50" s="11"/>
      <c r="H50" s="11" t="s">
        <v>365</v>
      </c>
      <c r="I50" s="11"/>
    </row>
    <row r="51" spans="1:9" s="19" customFormat="1" x14ac:dyDescent="0.3">
      <c r="A51" s="2" t="s">
        <v>173</v>
      </c>
      <c r="B51" s="3" t="s">
        <v>174</v>
      </c>
      <c r="C51" s="15" t="s">
        <v>175</v>
      </c>
      <c r="D51" s="11" t="s">
        <v>363</v>
      </c>
      <c r="E51" s="7" t="s">
        <v>364</v>
      </c>
      <c r="F51" s="7" t="s">
        <v>418</v>
      </c>
      <c r="G51" s="7"/>
      <c r="H51" s="7" t="s">
        <v>365</v>
      </c>
      <c r="I51" s="11"/>
    </row>
    <row r="52" spans="1:9" s="19" customFormat="1" x14ac:dyDescent="0.3">
      <c r="A52" s="2" t="s">
        <v>176</v>
      </c>
      <c r="B52" s="3" t="s">
        <v>177</v>
      </c>
      <c r="C52" s="15" t="s">
        <v>389</v>
      </c>
      <c r="D52" s="11" t="s">
        <v>368</v>
      </c>
      <c r="E52" s="11"/>
      <c r="F52" s="11" t="s">
        <v>418</v>
      </c>
      <c r="G52" s="11"/>
      <c r="H52" s="11" t="s">
        <v>372</v>
      </c>
      <c r="I52" s="11"/>
    </row>
    <row r="53" spans="1:9" s="19" customFormat="1" x14ac:dyDescent="0.3">
      <c r="A53" s="2" t="s">
        <v>176</v>
      </c>
      <c r="B53" s="3" t="s">
        <v>178</v>
      </c>
      <c r="C53" s="15" t="s">
        <v>389</v>
      </c>
      <c r="D53" s="11" t="s">
        <v>368</v>
      </c>
      <c r="E53" s="11"/>
      <c r="F53" s="11" t="s">
        <v>418</v>
      </c>
      <c r="G53" s="11"/>
      <c r="H53" s="11" t="s">
        <v>361</v>
      </c>
      <c r="I53" s="11"/>
    </row>
    <row r="54" spans="1:9" s="19" customFormat="1" x14ac:dyDescent="0.3">
      <c r="A54" s="2" t="s">
        <v>19</v>
      </c>
      <c r="B54" s="3" t="s">
        <v>20</v>
      </c>
      <c r="C54" s="15" t="s">
        <v>21</v>
      </c>
      <c r="D54" s="7" t="s">
        <v>363</v>
      </c>
      <c r="E54" s="7"/>
      <c r="F54" s="7" t="s">
        <v>418</v>
      </c>
      <c r="G54" s="7"/>
      <c r="H54" s="7" t="s">
        <v>365</v>
      </c>
      <c r="I54" s="7"/>
    </row>
    <row r="55" spans="1:9" s="19" customFormat="1" x14ac:dyDescent="0.3">
      <c r="A55" s="2" t="s">
        <v>27</v>
      </c>
      <c r="B55" s="3" t="s">
        <v>51</v>
      </c>
      <c r="C55" s="15" t="s">
        <v>52</v>
      </c>
      <c r="D55" s="11" t="s">
        <v>366</v>
      </c>
      <c r="E55" s="11"/>
      <c r="F55" s="11" t="s">
        <v>418</v>
      </c>
      <c r="G55" s="11"/>
      <c r="H55" s="11" t="s">
        <v>365</v>
      </c>
      <c r="I55" s="11"/>
    </row>
    <row r="56" spans="1:9" s="19" customFormat="1" x14ac:dyDescent="0.3">
      <c r="A56" s="2" t="s">
        <v>242</v>
      </c>
      <c r="B56" s="3" t="s">
        <v>243</v>
      </c>
      <c r="C56" s="15" t="s">
        <v>400</v>
      </c>
      <c r="D56" s="11" t="s">
        <v>399</v>
      </c>
      <c r="E56" s="11" t="s">
        <v>364</v>
      </c>
      <c r="F56" s="11" t="s">
        <v>364</v>
      </c>
      <c r="G56" s="11"/>
      <c r="H56" s="11" t="s">
        <v>365</v>
      </c>
      <c r="I56" s="11"/>
    </row>
    <row r="57" spans="1:9" s="19" customFormat="1" x14ac:dyDescent="0.3">
      <c r="A57" s="2" t="s">
        <v>109</v>
      </c>
      <c r="B57" s="3" t="s">
        <v>110</v>
      </c>
      <c r="C57" s="15" t="s">
        <v>111</v>
      </c>
      <c r="D57" s="11" t="s">
        <v>368</v>
      </c>
      <c r="E57" s="11"/>
      <c r="F57" s="11" t="s">
        <v>418</v>
      </c>
      <c r="G57" s="11"/>
      <c r="H57" s="7" t="s">
        <v>361</v>
      </c>
      <c r="I57" s="7" t="s">
        <v>362</v>
      </c>
    </row>
    <row r="58" spans="1:9" s="19" customFormat="1" x14ac:dyDescent="0.3">
      <c r="A58" s="2" t="s">
        <v>84</v>
      </c>
      <c r="B58" s="3" t="s">
        <v>85</v>
      </c>
      <c r="C58" s="15" t="s">
        <v>86</v>
      </c>
      <c r="D58" s="11" t="s">
        <v>363</v>
      </c>
      <c r="E58" s="11" t="s">
        <v>364</v>
      </c>
      <c r="F58" s="11" t="s">
        <v>418</v>
      </c>
      <c r="G58" s="11"/>
      <c r="H58" s="11" t="s">
        <v>361</v>
      </c>
      <c r="I58" s="11" t="s">
        <v>362</v>
      </c>
    </row>
    <row r="59" spans="1:9" s="19" customFormat="1" x14ac:dyDescent="0.3">
      <c r="A59" s="2" t="s">
        <v>233</v>
      </c>
      <c r="B59" s="3" t="s">
        <v>234</v>
      </c>
      <c r="C59" s="15" t="s">
        <v>235</v>
      </c>
      <c r="D59" s="11" t="s">
        <v>363</v>
      </c>
      <c r="E59" s="11"/>
      <c r="F59" s="11" t="s">
        <v>418</v>
      </c>
      <c r="G59" s="11"/>
      <c r="H59" s="11" t="s">
        <v>365</v>
      </c>
      <c r="I59" s="11"/>
    </row>
    <row r="60" spans="1:9" s="19" customFormat="1" x14ac:dyDescent="0.3">
      <c r="A60" s="2" t="s">
        <v>141</v>
      </c>
      <c r="B60" s="3" t="s">
        <v>142</v>
      </c>
      <c r="C60" s="15" t="s">
        <v>143</v>
      </c>
      <c r="D60" s="11" t="s">
        <v>368</v>
      </c>
      <c r="E60" s="11"/>
      <c r="F60" s="11" t="s">
        <v>418</v>
      </c>
      <c r="G60" s="11"/>
      <c r="H60" s="11" t="s">
        <v>361</v>
      </c>
      <c r="I60" s="11"/>
    </row>
    <row r="61" spans="1:9" s="19" customFormat="1" x14ac:dyDescent="0.3">
      <c r="A61" s="2" t="s">
        <v>208</v>
      </c>
      <c r="B61" s="3" t="s">
        <v>211</v>
      </c>
      <c r="C61" s="15" t="s">
        <v>212</v>
      </c>
      <c r="D61" s="11" t="s">
        <v>366</v>
      </c>
      <c r="E61" s="11"/>
      <c r="F61" s="11" t="s">
        <v>418</v>
      </c>
      <c r="G61" s="11"/>
      <c r="H61" s="11"/>
      <c r="I61" s="11" t="s">
        <v>362</v>
      </c>
    </row>
    <row r="62" spans="1:9" s="19" customFormat="1" x14ac:dyDescent="0.3">
      <c r="A62" s="2" t="s">
        <v>14</v>
      </c>
      <c r="B62" s="3" t="s">
        <v>17</v>
      </c>
      <c r="C62" s="15" t="s">
        <v>18</v>
      </c>
      <c r="D62" s="11" t="s">
        <v>366</v>
      </c>
      <c r="E62" s="11" t="s">
        <v>364</v>
      </c>
      <c r="F62" s="11" t="s">
        <v>418</v>
      </c>
      <c r="G62" s="11"/>
      <c r="H62" s="11" t="s">
        <v>365</v>
      </c>
      <c r="I62" s="11"/>
    </row>
    <row r="63" spans="1:9" s="19" customFormat="1" x14ac:dyDescent="0.3">
      <c r="A63" s="2" t="s">
        <v>126</v>
      </c>
      <c r="B63" s="3" t="s">
        <v>127</v>
      </c>
      <c r="C63" s="15"/>
      <c r="D63" s="11"/>
      <c r="E63" s="11"/>
      <c r="F63" s="11" t="s">
        <v>418</v>
      </c>
      <c r="G63" s="11"/>
      <c r="H63" s="11"/>
      <c r="I63" s="11"/>
    </row>
    <row r="64" spans="1:9" s="19" customFormat="1" x14ac:dyDescent="0.3">
      <c r="A64" s="2" t="s">
        <v>27</v>
      </c>
      <c r="B64" s="3" t="s">
        <v>36</v>
      </c>
      <c r="C64" s="15" t="s">
        <v>37</v>
      </c>
      <c r="D64" s="11" t="s">
        <v>366</v>
      </c>
      <c r="E64" s="11"/>
      <c r="F64" s="11" t="s">
        <v>418</v>
      </c>
      <c r="G64" s="11"/>
      <c r="H64" s="11" t="s">
        <v>372</v>
      </c>
      <c r="I64" s="11"/>
    </row>
    <row r="65" spans="1:9" s="19" customFormat="1" x14ac:dyDescent="0.3">
      <c r="A65" s="2" t="s">
        <v>6</v>
      </c>
      <c r="B65" s="3" t="s">
        <v>7</v>
      </c>
      <c r="C65" s="15" t="s">
        <v>8</v>
      </c>
      <c r="D65" s="7" t="s">
        <v>363</v>
      </c>
      <c r="E65" s="7" t="s">
        <v>364</v>
      </c>
      <c r="F65" s="7" t="s">
        <v>418</v>
      </c>
      <c r="G65" s="7"/>
      <c r="H65" s="7" t="s">
        <v>365</v>
      </c>
      <c r="I65" s="7"/>
    </row>
    <row r="66" spans="1:9" s="19" customFormat="1" x14ac:dyDescent="0.3">
      <c r="A66" s="2" t="s">
        <v>130</v>
      </c>
      <c r="B66" s="3" t="s">
        <v>131</v>
      </c>
      <c r="C66" s="15" t="s">
        <v>132</v>
      </c>
      <c r="D66" s="11" t="s">
        <v>363</v>
      </c>
      <c r="E66" s="7" t="s">
        <v>367</v>
      </c>
      <c r="F66" s="7" t="s">
        <v>367</v>
      </c>
      <c r="G66" s="7"/>
      <c r="H66" s="7" t="s">
        <v>365</v>
      </c>
      <c r="I66" s="7"/>
    </row>
    <row r="67" spans="1:9" s="19" customFormat="1" x14ac:dyDescent="0.3">
      <c r="A67" s="2" t="s">
        <v>75</v>
      </c>
      <c r="B67" s="3" t="s">
        <v>76</v>
      </c>
      <c r="C67" s="15" t="s">
        <v>77</v>
      </c>
      <c r="D67" s="11" t="s">
        <v>382</v>
      </c>
      <c r="E67" s="11"/>
      <c r="F67" s="11" t="s">
        <v>418</v>
      </c>
      <c r="G67" s="11"/>
      <c r="H67" s="11" t="s">
        <v>361</v>
      </c>
      <c r="I67" s="11" t="s">
        <v>381</v>
      </c>
    </row>
    <row r="68" spans="1:9" s="19" customFormat="1" x14ac:dyDescent="0.3">
      <c r="A68" s="2" t="s">
        <v>272</v>
      </c>
      <c r="B68" s="3" t="s">
        <v>281</v>
      </c>
      <c r="C68" s="15"/>
      <c r="D68" s="11" t="s">
        <v>368</v>
      </c>
      <c r="E68" s="11"/>
      <c r="F68" s="11" t="s">
        <v>364</v>
      </c>
      <c r="G68" s="11"/>
      <c r="H68" s="7" t="s">
        <v>361</v>
      </c>
      <c r="I68" s="7" t="s">
        <v>362</v>
      </c>
    </row>
    <row r="69" spans="1:9" s="19" customFormat="1" x14ac:dyDescent="0.3">
      <c r="A69" s="2" t="s">
        <v>272</v>
      </c>
      <c r="B69" s="3" t="s">
        <v>273</v>
      </c>
      <c r="C69" s="15" t="s">
        <v>274</v>
      </c>
      <c r="D69" s="11" t="s">
        <v>366</v>
      </c>
      <c r="E69" s="11" t="s">
        <v>364</v>
      </c>
      <c r="F69" s="11" t="s">
        <v>364</v>
      </c>
      <c r="G69" s="11"/>
      <c r="H69" s="11" t="s">
        <v>365</v>
      </c>
      <c r="I69" s="11"/>
    </row>
    <row r="70" spans="1:9" s="19" customFormat="1" x14ac:dyDescent="0.3">
      <c r="A70" s="2" t="s">
        <v>27</v>
      </c>
      <c r="B70" s="3" t="s">
        <v>45</v>
      </c>
      <c r="C70" s="15" t="s">
        <v>46</v>
      </c>
      <c r="D70" s="11" t="s">
        <v>363</v>
      </c>
      <c r="E70" s="11"/>
      <c r="F70" s="11" t="s">
        <v>364</v>
      </c>
      <c r="G70" s="11"/>
      <c r="H70" s="11" t="s">
        <v>365</v>
      </c>
      <c r="I70" s="11"/>
    </row>
    <row r="71" spans="1:9" s="19" customFormat="1" x14ac:dyDescent="0.3">
      <c r="A71" s="2" t="s">
        <v>272</v>
      </c>
      <c r="B71" s="3" t="s">
        <v>275</v>
      </c>
      <c r="C71" s="15" t="s">
        <v>276</v>
      </c>
      <c r="D71" s="11" t="s">
        <v>368</v>
      </c>
      <c r="E71" s="11" t="s">
        <v>364</v>
      </c>
      <c r="F71" s="11" t="s">
        <v>364</v>
      </c>
      <c r="G71" s="11"/>
      <c r="H71" s="11" t="s">
        <v>365</v>
      </c>
      <c r="I71" s="11"/>
    </row>
    <row r="72" spans="1:9" s="19" customFormat="1" x14ac:dyDescent="0.3">
      <c r="A72" s="2" t="s">
        <v>259</v>
      </c>
      <c r="B72" s="3" t="s">
        <v>265</v>
      </c>
      <c r="C72" s="15" t="s">
        <v>266</v>
      </c>
      <c r="D72" s="11" t="s">
        <v>368</v>
      </c>
      <c r="E72" s="11"/>
      <c r="F72" s="11" t="s">
        <v>418</v>
      </c>
      <c r="G72" s="11"/>
      <c r="H72" s="11" t="s">
        <v>365</v>
      </c>
      <c r="I72" s="11"/>
    </row>
    <row r="73" spans="1:9" s="19" customFormat="1" x14ac:dyDescent="0.3">
      <c r="A73" s="2" t="s">
        <v>93</v>
      </c>
      <c r="B73" s="3" t="s">
        <v>96</v>
      </c>
      <c r="C73" s="15" t="s">
        <v>97</v>
      </c>
      <c r="D73" s="11" t="s">
        <v>368</v>
      </c>
      <c r="E73" s="11" t="s">
        <v>364</v>
      </c>
      <c r="F73" s="11" t="s">
        <v>418</v>
      </c>
      <c r="G73" s="11"/>
      <c r="H73" s="11" t="s">
        <v>365</v>
      </c>
      <c r="I73" s="11"/>
    </row>
    <row r="74" spans="1:9" s="19" customFormat="1" x14ac:dyDescent="0.3">
      <c r="A74" s="2" t="s">
        <v>138</v>
      </c>
      <c r="B74" s="3" t="s">
        <v>139</v>
      </c>
      <c r="C74" s="15" t="s">
        <v>140</v>
      </c>
      <c r="D74" s="11" t="s">
        <v>363</v>
      </c>
      <c r="E74" s="7" t="s">
        <v>364</v>
      </c>
      <c r="F74" s="7" t="s">
        <v>418</v>
      </c>
      <c r="G74" s="7"/>
      <c r="H74" s="7" t="s">
        <v>361</v>
      </c>
      <c r="I74" s="7"/>
    </row>
    <row r="75" spans="1:9" s="19" customFormat="1" x14ac:dyDescent="0.3">
      <c r="A75" s="2" t="s">
        <v>144</v>
      </c>
      <c r="B75" s="3" t="s">
        <v>145</v>
      </c>
      <c r="C75" s="15" t="s">
        <v>146</v>
      </c>
      <c r="D75" s="11" t="s">
        <v>368</v>
      </c>
      <c r="E75" s="11"/>
      <c r="F75" s="11" t="s">
        <v>418</v>
      </c>
      <c r="G75" s="11"/>
      <c r="H75" s="11" t="s">
        <v>365</v>
      </c>
      <c r="I75" s="11"/>
    </row>
    <row r="76" spans="1:9" s="19" customFormat="1" x14ac:dyDescent="0.3">
      <c r="A76" s="2" t="s">
        <v>224</v>
      </c>
      <c r="B76" s="3" t="s">
        <v>225</v>
      </c>
      <c r="C76" s="15" t="s">
        <v>226</v>
      </c>
      <c r="D76" s="11" t="s">
        <v>368</v>
      </c>
      <c r="E76" s="11"/>
      <c r="F76" s="11" t="s">
        <v>418</v>
      </c>
      <c r="G76" s="11"/>
      <c r="H76" s="11" t="s">
        <v>365</v>
      </c>
      <c r="I76" s="11"/>
    </row>
    <row r="77" spans="1:9" s="19" customFormat="1" x14ac:dyDescent="0.3">
      <c r="A77" s="2" t="s">
        <v>155</v>
      </c>
      <c r="B77" s="3" t="s">
        <v>156</v>
      </c>
      <c r="C77" s="15" t="s">
        <v>157</v>
      </c>
      <c r="D77" s="11" t="s">
        <v>363</v>
      </c>
      <c r="E77" s="11"/>
      <c r="F77" s="11" t="s">
        <v>418</v>
      </c>
      <c r="G77" s="11"/>
      <c r="H77" s="11" t="s">
        <v>365</v>
      </c>
      <c r="I77" s="11"/>
    </row>
    <row r="78" spans="1:9" s="19" customFormat="1" x14ac:dyDescent="0.3">
      <c r="A78" s="2" t="s">
        <v>227</v>
      </c>
      <c r="B78" s="3" t="s">
        <v>228</v>
      </c>
      <c r="C78" s="21" t="s">
        <v>395</v>
      </c>
      <c r="D78" s="7" t="s">
        <v>368</v>
      </c>
      <c r="E78" s="11"/>
      <c r="F78" s="11" t="s">
        <v>418</v>
      </c>
      <c r="G78" s="11"/>
      <c r="H78" s="11" t="s">
        <v>365</v>
      </c>
      <c r="I78" s="11"/>
    </row>
    <row r="79" spans="1:9" s="19" customFormat="1" x14ac:dyDescent="0.3">
      <c r="A79" s="2" t="s">
        <v>158</v>
      </c>
      <c r="B79" s="3" t="s">
        <v>159</v>
      </c>
      <c r="C79" s="15" t="s">
        <v>160</v>
      </c>
      <c r="D79" s="11" t="s">
        <v>363</v>
      </c>
      <c r="E79" s="7" t="s">
        <v>364</v>
      </c>
      <c r="F79" s="7" t="s">
        <v>418</v>
      </c>
      <c r="G79" s="7"/>
      <c r="H79" s="7" t="s">
        <v>365</v>
      </c>
      <c r="I79" s="11"/>
    </row>
    <row r="80" spans="1:9" s="19" customFormat="1" x14ac:dyDescent="0.3">
      <c r="A80" s="2" t="s">
        <v>158</v>
      </c>
      <c r="B80" s="3" t="s">
        <v>165</v>
      </c>
      <c r="C80" s="15" t="s">
        <v>166</v>
      </c>
      <c r="D80" s="11" t="s">
        <v>363</v>
      </c>
      <c r="E80" s="7" t="s">
        <v>364</v>
      </c>
      <c r="F80" s="7" t="s">
        <v>418</v>
      </c>
      <c r="G80" s="7"/>
      <c r="H80" s="7" t="s">
        <v>365</v>
      </c>
      <c r="I80" s="11"/>
    </row>
    <row r="81" spans="1:9" s="19" customFormat="1" x14ac:dyDescent="0.3">
      <c r="A81" s="2" t="s">
        <v>59</v>
      </c>
      <c r="B81" s="3" t="s">
        <v>60</v>
      </c>
      <c r="C81" s="15" t="s">
        <v>61</v>
      </c>
      <c r="D81" s="11" t="s">
        <v>368</v>
      </c>
      <c r="E81" s="11" t="s">
        <v>380</v>
      </c>
      <c r="F81" s="11" t="s">
        <v>418</v>
      </c>
      <c r="G81" s="11" t="s">
        <v>379</v>
      </c>
      <c r="H81" s="11" t="s">
        <v>361</v>
      </c>
      <c r="I81" s="11"/>
    </row>
    <row r="82" spans="1:9" s="19" customFormat="1" x14ac:dyDescent="0.3">
      <c r="A82" s="2" t="s">
        <v>14</v>
      </c>
      <c r="B82" s="3" t="s">
        <v>15</v>
      </c>
      <c r="C82" s="15" t="s">
        <v>16</v>
      </c>
      <c r="D82" s="7" t="s">
        <v>363</v>
      </c>
      <c r="E82" s="7"/>
      <c r="F82" s="7" t="s">
        <v>418</v>
      </c>
      <c r="G82" s="7"/>
      <c r="H82" s="7" t="s">
        <v>367</v>
      </c>
      <c r="I82" s="7"/>
    </row>
    <row r="83" spans="1:9" s="19" customFormat="1" x14ac:dyDescent="0.3">
      <c r="A83" s="2" t="s">
        <v>128</v>
      </c>
      <c r="B83" s="3" t="s">
        <v>129</v>
      </c>
      <c r="C83" s="15" t="s">
        <v>387</v>
      </c>
      <c r="D83" s="11" t="s">
        <v>366</v>
      </c>
      <c r="E83" s="11" t="s">
        <v>364</v>
      </c>
      <c r="F83" s="11" t="s">
        <v>364</v>
      </c>
      <c r="G83" s="11"/>
      <c r="H83" s="11" t="s">
        <v>365</v>
      </c>
      <c r="I83" s="11"/>
    </row>
    <row r="84" spans="1:9" s="19" customFormat="1" x14ac:dyDescent="0.3">
      <c r="A84" s="2" t="s">
        <v>186</v>
      </c>
      <c r="B84" s="3" t="s">
        <v>188</v>
      </c>
      <c r="C84" s="15"/>
      <c r="D84" s="11" t="s">
        <v>366</v>
      </c>
      <c r="E84" s="11"/>
      <c r="F84" s="11" t="s">
        <v>418</v>
      </c>
      <c r="G84" s="11"/>
      <c r="H84" s="11"/>
      <c r="I84" s="11"/>
    </row>
    <row r="85" spans="1:9" s="19" customFormat="1" x14ac:dyDescent="0.3">
      <c r="A85" s="2" t="s">
        <v>186</v>
      </c>
      <c r="B85" s="3" t="s">
        <v>187</v>
      </c>
      <c r="C85" s="15" t="s">
        <v>391</v>
      </c>
      <c r="D85" s="11" t="s">
        <v>366</v>
      </c>
      <c r="E85" s="11" t="s">
        <v>364</v>
      </c>
      <c r="F85" s="11" t="s">
        <v>364</v>
      </c>
      <c r="G85" s="11"/>
      <c r="H85" s="11" t="s">
        <v>365</v>
      </c>
      <c r="I85" s="11"/>
    </row>
    <row r="86" spans="1:9" s="19" customFormat="1" x14ac:dyDescent="0.3">
      <c r="A86" s="2" t="s">
        <v>242</v>
      </c>
      <c r="B86" s="3" t="s">
        <v>244</v>
      </c>
      <c r="C86" s="15" t="s">
        <v>401</v>
      </c>
      <c r="D86" s="11" t="s">
        <v>368</v>
      </c>
      <c r="E86" s="11"/>
      <c r="F86" s="11" t="s">
        <v>418</v>
      </c>
      <c r="G86" s="11"/>
      <c r="H86" s="11" t="s">
        <v>365</v>
      </c>
      <c r="I86" s="11"/>
    </row>
    <row r="87" spans="1:9" s="19" customFormat="1" x14ac:dyDescent="0.3">
      <c r="A87" s="2" t="s">
        <v>192</v>
      </c>
      <c r="B87" s="3" t="s">
        <v>193</v>
      </c>
      <c r="C87" s="15" t="s">
        <v>392</v>
      </c>
      <c r="D87" s="11" t="s">
        <v>360</v>
      </c>
      <c r="E87" s="11" t="s">
        <v>364</v>
      </c>
      <c r="F87" s="11" t="s">
        <v>364</v>
      </c>
      <c r="G87" s="11"/>
      <c r="H87" s="11" t="s">
        <v>365</v>
      </c>
      <c r="I87" s="11"/>
    </row>
    <row r="88" spans="1:9" s="19" customFormat="1" x14ac:dyDescent="0.3">
      <c r="A88" s="2" t="s">
        <v>192</v>
      </c>
      <c r="B88" s="3" t="s">
        <v>194</v>
      </c>
      <c r="C88" s="15" t="s">
        <v>195</v>
      </c>
      <c r="D88" s="11" t="s">
        <v>360</v>
      </c>
      <c r="E88" s="7"/>
      <c r="F88" s="7" t="s">
        <v>364</v>
      </c>
      <c r="G88" s="7"/>
      <c r="H88" s="7" t="s">
        <v>365</v>
      </c>
      <c r="I88" s="7" t="s">
        <v>362</v>
      </c>
    </row>
    <row r="89" spans="1:9" s="19" customFormat="1" x14ac:dyDescent="0.3">
      <c r="A89" s="2" t="s">
        <v>199</v>
      </c>
      <c r="B89" s="3" t="s">
        <v>200</v>
      </c>
      <c r="C89" s="15" t="s">
        <v>393</v>
      </c>
      <c r="D89" s="11" t="s">
        <v>366</v>
      </c>
      <c r="E89" s="11" t="s">
        <v>364</v>
      </c>
      <c r="F89" s="11" t="s">
        <v>364</v>
      </c>
      <c r="G89" s="11"/>
      <c r="H89" s="11" t="s">
        <v>365</v>
      </c>
      <c r="I89" s="11"/>
    </row>
    <row r="90" spans="1:9" s="19" customFormat="1" x14ac:dyDescent="0.3">
      <c r="A90" s="2" t="s">
        <v>133</v>
      </c>
      <c r="B90" s="3" t="s">
        <v>134</v>
      </c>
      <c r="C90" s="15" t="s">
        <v>135</v>
      </c>
      <c r="D90" s="11" t="s">
        <v>363</v>
      </c>
      <c r="E90" s="11"/>
      <c r="F90" s="11" t="s">
        <v>418</v>
      </c>
      <c r="G90" s="11"/>
      <c r="H90" s="11" t="s">
        <v>372</v>
      </c>
      <c r="I90" s="11"/>
    </row>
    <row r="91" spans="1:9" s="19" customFormat="1" x14ac:dyDescent="0.3">
      <c r="A91" s="2" t="s">
        <v>196</v>
      </c>
      <c r="B91" s="3" t="s">
        <v>197</v>
      </c>
      <c r="C91" s="15" t="s">
        <v>198</v>
      </c>
      <c r="D91" s="11" t="s">
        <v>368</v>
      </c>
      <c r="E91" s="11"/>
      <c r="F91" s="11" t="s">
        <v>418</v>
      </c>
      <c r="G91" s="11"/>
      <c r="H91" s="11" t="s">
        <v>365</v>
      </c>
      <c r="I91" s="11"/>
    </row>
    <row r="92" spans="1:9" s="19" customFormat="1" x14ac:dyDescent="0.3">
      <c r="A92" s="2" t="s">
        <v>259</v>
      </c>
      <c r="B92" s="3" t="s">
        <v>261</v>
      </c>
      <c r="C92" s="15" t="s">
        <v>262</v>
      </c>
      <c r="D92" s="11" t="s">
        <v>368</v>
      </c>
      <c r="E92" s="11" t="s">
        <v>364</v>
      </c>
      <c r="F92" s="11" t="s">
        <v>418</v>
      </c>
      <c r="G92" s="11"/>
      <c r="H92" s="11" t="s">
        <v>365</v>
      </c>
      <c r="I92" s="11"/>
    </row>
    <row r="93" spans="1:9" s="19" customFormat="1" x14ac:dyDescent="0.3">
      <c r="A93" s="2" t="s">
        <v>199</v>
      </c>
      <c r="B93" s="3" t="s">
        <v>201</v>
      </c>
      <c r="C93" s="15" t="s">
        <v>202</v>
      </c>
      <c r="D93" s="11" t="s">
        <v>363</v>
      </c>
      <c r="E93" s="11" t="s">
        <v>364</v>
      </c>
      <c r="F93" s="11" t="s">
        <v>418</v>
      </c>
      <c r="G93" s="11"/>
      <c r="H93" s="11" t="s">
        <v>367</v>
      </c>
      <c r="I93" s="11"/>
    </row>
    <row r="94" spans="1:9" s="19" customFormat="1" x14ac:dyDescent="0.3">
      <c r="A94" s="2" t="s">
        <v>203</v>
      </c>
      <c r="B94" s="3" t="s">
        <v>204</v>
      </c>
      <c r="C94" s="16" t="s">
        <v>205</v>
      </c>
      <c r="D94" s="11"/>
      <c r="E94" s="11"/>
      <c r="F94" s="11" t="s">
        <v>418</v>
      </c>
      <c r="G94" s="11"/>
      <c r="H94" s="7" t="s">
        <v>361</v>
      </c>
      <c r="I94" s="7" t="s">
        <v>362</v>
      </c>
    </row>
    <row r="95" spans="1:9" s="19" customFormat="1" x14ac:dyDescent="0.3">
      <c r="A95" s="2" t="s">
        <v>233</v>
      </c>
      <c r="B95" s="3" t="s">
        <v>238</v>
      </c>
      <c r="C95" s="15" t="s">
        <v>239</v>
      </c>
      <c r="D95" s="11" t="s">
        <v>363</v>
      </c>
      <c r="E95" s="7" t="s">
        <v>364</v>
      </c>
      <c r="F95" s="7" t="s">
        <v>418</v>
      </c>
      <c r="G95" s="7"/>
      <c r="H95" s="7" t="s">
        <v>361</v>
      </c>
      <c r="I95" s="7"/>
    </row>
    <row r="96" spans="1:9" s="19" customFormat="1" x14ac:dyDescent="0.3">
      <c r="A96" s="2" t="s">
        <v>233</v>
      </c>
      <c r="B96" s="3" t="s">
        <v>240</v>
      </c>
      <c r="C96" s="15" t="s">
        <v>241</v>
      </c>
      <c r="D96" s="11" t="s">
        <v>368</v>
      </c>
      <c r="E96" s="11"/>
      <c r="F96" s="11" t="s">
        <v>418</v>
      </c>
      <c r="G96" s="11"/>
      <c r="H96" s="11" t="s">
        <v>361</v>
      </c>
      <c r="I96" s="11"/>
    </row>
    <row r="97" spans="1:9" s="19" customFormat="1" x14ac:dyDescent="0.3">
      <c r="A97" s="2" t="s">
        <v>123</v>
      </c>
      <c r="B97" s="3" t="s">
        <v>124</v>
      </c>
      <c r="C97" s="15" t="s">
        <v>125</v>
      </c>
      <c r="D97" s="11" t="s">
        <v>363</v>
      </c>
      <c r="E97" s="20" t="s">
        <v>364</v>
      </c>
      <c r="F97" s="20" t="s">
        <v>386</v>
      </c>
      <c r="G97" s="20"/>
      <c r="H97" s="20" t="s">
        <v>365</v>
      </c>
      <c r="I97" s="20"/>
    </row>
    <row r="98" spans="1:9" s="19" customFormat="1" x14ac:dyDescent="0.3">
      <c r="A98" s="2" t="s">
        <v>221</v>
      </c>
      <c r="B98" s="3" t="s">
        <v>222</v>
      </c>
      <c r="C98" s="15" t="s">
        <v>223</v>
      </c>
      <c r="D98" s="11" t="s">
        <v>363</v>
      </c>
      <c r="E98" s="20" t="s">
        <v>386</v>
      </c>
      <c r="F98" s="20" t="s">
        <v>388</v>
      </c>
      <c r="G98" s="20"/>
      <c r="H98" s="20" t="s">
        <v>365</v>
      </c>
      <c r="I98" s="20"/>
    </row>
    <row r="99" spans="1:9" s="19" customFormat="1" x14ac:dyDescent="0.3">
      <c r="A99" s="2" t="s">
        <v>231</v>
      </c>
      <c r="B99" s="3" t="s">
        <v>232</v>
      </c>
      <c r="C99" s="15" t="s">
        <v>397</v>
      </c>
      <c r="D99" s="11" t="s">
        <v>368</v>
      </c>
      <c r="E99" s="11"/>
      <c r="F99" s="11" t="s">
        <v>418</v>
      </c>
      <c r="G99" s="11"/>
      <c r="H99" s="11" t="s">
        <v>365</v>
      </c>
      <c r="I99" s="11"/>
    </row>
    <row r="100" spans="1:9" s="19" customFormat="1" x14ac:dyDescent="0.3">
      <c r="A100" s="2" t="s">
        <v>233</v>
      </c>
      <c r="B100" s="3" t="s">
        <v>236</v>
      </c>
      <c r="C100" s="15" t="s">
        <v>237</v>
      </c>
      <c r="D100" s="11" t="s">
        <v>368</v>
      </c>
      <c r="E100" s="11"/>
      <c r="F100" s="11" t="s">
        <v>418</v>
      </c>
      <c r="G100" s="11"/>
      <c r="H100" s="7" t="s">
        <v>398</v>
      </c>
      <c r="I100" s="7" t="s">
        <v>362</v>
      </c>
    </row>
    <row r="101" spans="1:9" s="19" customFormat="1" x14ac:dyDescent="0.3">
      <c r="A101" s="2" t="s">
        <v>227</v>
      </c>
      <c r="B101" s="3" t="s">
        <v>229</v>
      </c>
      <c r="C101" s="15" t="s">
        <v>230</v>
      </c>
      <c r="D101" s="11" t="s">
        <v>366</v>
      </c>
      <c r="E101" s="7" t="s">
        <v>364</v>
      </c>
      <c r="F101" s="7" t="s">
        <v>418</v>
      </c>
      <c r="G101" s="7"/>
      <c r="H101" s="7" t="s">
        <v>361</v>
      </c>
      <c r="I101" s="7" t="s">
        <v>396</v>
      </c>
    </row>
    <row r="102" spans="1:9" s="19" customFormat="1" x14ac:dyDescent="0.3">
      <c r="A102" s="2" t="s">
        <v>282</v>
      </c>
      <c r="B102" s="3" t="s">
        <v>286</v>
      </c>
      <c r="C102" s="15" t="s">
        <v>287</v>
      </c>
      <c r="D102" s="11" t="s">
        <v>363</v>
      </c>
      <c r="E102" s="7" t="s">
        <v>364</v>
      </c>
      <c r="F102" s="7" t="s">
        <v>364</v>
      </c>
      <c r="G102" s="7"/>
      <c r="H102" s="7" t="s">
        <v>361</v>
      </c>
      <c r="I102" s="7" t="s">
        <v>396</v>
      </c>
    </row>
    <row r="103" spans="1:9" s="19" customFormat="1" x14ac:dyDescent="0.3">
      <c r="A103" s="2" t="s">
        <v>78</v>
      </c>
      <c r="B103" s="3" t="s">
        <v>79</v>
      </c>
      <c r="C103" s="15" t="s">
        <v>80</v>
      </c>
      <c r="D103" s="11" t="s">
        <v>360</v>
      </c>
      <c r="E103" s="11"/>
      <c r="F103" s="11" t="s">
        <v>418</v>
      </c>
      <c r="G103" s="11"/>
      <c r="H103" s="11" t="s">
        <v>372</v>
      </c>
      <c r="I103" s="11"/>
    </row>
    <row r="104" spans="1:9" s="19" customFormat="1" x14ac:dyDescent="0.3">
      <c r="A104" s="2" t="s">
        <v>27</v>
      </c>
      <c r="B104" s="3" t="s">
        <v>41</v>
      </c>
      <c r="C104" s="15" t="s">
        <v>374</v>
      </c>
      <c r="D104" s="11" t="s">
        <v>366</v>
      </c>
      <c r="E104" s="11"/>
      <c r="F104" s="11" t="s">
        <v>418</v>
      </c>
      <c r="G104" s="11"/>
      <c r="H104" s="11"/>
      <c r="I104" s="7" t="s">
        <v>362</v>
      </c>
    </row>
    <row r="105" spans="1:9" s="19" customFormat="1" x14ac:dyDescent="0.3">
      <c r="A105" s="2" t="s">
        <v>109</v>
      </c>
      <c r="B105" s="3" t="s">
        <v>116</v>
      </c>
      <c r="C105" s="15" t="s">
        <v>117</v>
      </c>
      <c r="D105" s="11" t="s">
        <v>363</v>
      </c>
      <c r="E105" s="11"/>
      <c r="F105" s="11" t="s">
        <v>418</v>
      </c>
      <c r="G105" s="11"/>
      <c r="H105" s="11" t="s">
        <v>365</v>
      </c>
      <c r="I105" s="11"/>
    </row>
    <row r="106" spans="1:9" s="19" customFormat="1" x14ac:dyDescent="0.3">
      <c r="A106" s="2" t="s">
        <v>27</v>
      </c>
      <c r="B106" s="3" t="s">
        <v>34</v>
      </c>
      <c r="C106" s="15" t="s">
        <v>35</v>
      </c>
      <c r="D106" s="7" t="s">
        <v>363</v>
      </c>
      <c r="E106" s="7"/>
      <c r="F106" s="7" t="s">
        <v>418</v>
      </c>
      <c r="G106" s="7"/>
      <c r="H106" s="7" t="s">
        <v>365</v>
      </c>
      <c r="I106" s="7"/>
    </row>
    <row r="107" spans="1:9" s="19" customFormat="1" x14ac:dyDescent="0.3">
      <c r="A107" s="2" t="s">
        <v>257</v>
      </c>
      <c r="B107" s="3" t="s">
        <v>258</v>
      </c>
      <c r="C107" s="15"/>
      <c r="D107" s="11" t="s">
        <v>360</v>
      </c>
      <c r="E107" s="11"/>
      <c r="F107" s="11" t="s">
        <v>418</v>
      </c>
      <c r="G107" s="11"/>
      <c r="H107" s="11" t="s">
        <v>365</v>
      </c>
      <c r="I107" s="11"/>
    </row>
    <row r="108" spans="1:9" s="19" customFormat="1" x14ac:dyDescent="0.3">
      <c r="A108" s="2" t="s">
        <v>259</v>
      </c>
      <c r="B108" s="3" t="s">
        <v>260</v>
      </c>
      <c r="C108" s="15"/>
      <c r="D108" s="11" t="s">
        <v>368</v>
      </c>
      <c r="E108" s="11"/>
      <c r="F108" s="11" t="s">
        <v>418</v>
      </c>
      <c r="G108" s="11"/>
      <c r="H108" s="7" t="s">
        <v>361</v>
      </c>
      <c r="I108" s="7" t="s">
        <v>362</v>
      </c>
    </row>
    <row r="109" spans="1:9" s="19" customFormat="1" x14ac:dyDescent="0.3">
      <c r="A109" s="2" t="s">
        <v>27</v>
      </c>
      <c r="B109" s="3" t="s">
        <v>44</v>
      </c>
      <c r="C109" s="15" t="s">
        <v>376</v>
      </c>
      <c r="D109" s="11" t="s">
        <v>366</v>
      </c>
      <c r="E109" s="11"/>
      <c r="F109" s="11" t="s">
        <v>418</v>
      </c>
      <c r="G109" s="11"/>
      <c r="H109" s="11" t="s">
        <v>361</v>
      </c>
      <c r="I109" s="11"/>
    </row>
    <row r="110" spans="1:9" s="19" customFormat="1" x14ac:dyDescent="0.3">
      <c r="A110" s="2" t="s">
        <v>181</v>
      </c>
      <c r="B110" s="3" t="s">
        <v>182</v>
      </c>
      <c r="C110" s="15" t="s">
        <v>183</v>
      </c>
      <c r="D110" s="11" t="s">
        <v>378</v>
      </c>
      <c r="E110" s="11"/>
      <c r="F110" s="11" t="s">
        <v>418</v>
      </c>
      <c r="G110" s="11" t="s">
        <v>379</v>
      </c>
      <c r="H110" s="11" t="s">
        <v>365</v>
      </c>
      <c r="I110" s="11"/>
    </row>
    <row r="111" spans="1:9" s="19" customFormat="1" x14ac:dyDescent="0.3">
      <c r="A111" s="2" t="s">
        <v>259</v>
      </c>
      <c r="B111" s="3" t="s">
        <v>263</v>
      </c>
      <c r="C111" s="15" t="s">
        <v>264</v>
      </c>
      <c r="D111" s="11" t="s">
        <v>368</v>
      </c>
      <c r="E111" s="11"/>
      <c r="F111" s="11" t="s">
        <v>418</v>
      </c>
      <c r="G111" s="11"/>
      <c r="H111" s="11" t="s">
        <v>361</v>
      </c>
      <c r="I111" s="11"/>
    </row>
    <row r="112" spans="1:9" s="19" customFormat="1" x14ac:dyDescent="0.3">
      <c r="A112" s="2" t="s">
        <v>158</v>
      </c>
      <c r="B112" s="3" t="s">
        <v>169</v>
      </c>
      <c r="C112" s="15" t="s">
        <v>170</v>
      </c>
      <c r="D112" s="11" t="s">
        <v>363</v>
      </c>
      <c r="E112" s="11" t="s">
        <v>364</v>
      </c>
      <c r="F112" s="11" t="s">
        <v>418</v>
      </c>
      <c r="G112" s="11"/>
      <c r="H112" s="11" t="s">
        <v>361</v>
      </c>
      <c r="I112" s="11"/>
    </row>
    <row r="113" spans="1:9" s="19" customFormat="1" x14ac:dyDescent="0.3">
      <c r="A113" s="2" t="s">
        <v>27</v>
      </c>
      <c r="B113" s="3" t="s">
        <v>49</v>
      </c>
      <c r="C113" s="15" t="s">
        <v>50</v>
      </c>
      <c r="D113" s="11" t="s">
        <v>366</v>
      </c>
      <c r="E113" s="11"/>
      <c r="F113" s="11" t="s">
        <v>418</v>
      </c>
      <c r="G113" s="11"/>
      <c r="H113" s="11" t="s">
        <v>361</v>
      </c>
      <c r="I113" s="11"/>
    </row>
    <row r="114" spans="1:9" s="19" customFormat="1" x14ac:dyDescent="0.3">
      <c r="A114" s="2" t="s">
        <v>3</v>
      </c>
      <c r="B114" s="3" t="s">
        <v>4</v>
      </c>
      <c r="C114" s="15" t="s">
        <v>5</v>
      </c>
      <c r="D114" s="7" t="s">
        <v>360</v>
      </c>
      <c r="E114" s="7"/>
      <c r="F114" s="7" t="s">
        <v>418</v>
      </c>
      <c r="G114" s="7"/>
      <c r="H114" s="7" t="s">
        <v>361</v>
      </c>
      <c r="I114" s="7" t="s">
        <v>362</v>
      </c>
    </row>
    <row r="115" spans="1:9" s="19" customFormat="1" x14ac:dyDescent="0.3">
      <c r="A115" s="2" t="s">
        <v>55</v>
      </c>
      <c r="B115" s="3" t="s">
        <v>56</v>
      </c>
      <c r="C115" s="15" t="s">
        <v>57</v>
      </c>
      <c r="D115" s="11" t="s">
        <v>378</v>
      </c>
      <c r="E115" s="11"/>
      <c r="F115" s="11" t="s">
        <v>364</v>
      </c>
      <c r="G115" s="11"/>
      <c r="H115" s="11" t="s">
        <v>365</v>
      </c>
      <c r="I115" s="11"/>
    </row>
    <row r="116" spans="1:9" s="19" customFormat="1" x14ac:dyDescent="0.3">
      <c r="A116" s="2" t="s">
        <v>109</v>
      </c>
      <c r="B116" s="3" t="s">
        <v>120</v>
      </c>
      <c r="C116" s="16" t="s">
        <v>121</v>
      </c>
      <c r="D116" s="11" t="s">
        <v>366</v>
      </c>
      <c r="E116" s="7" t="s">
        <v>364</v>
      </c>
      <c r="F116" s="7" t="s">
        <v>364</v>
      </c>
      <c r="G116" s="7"/>
      <c r="H116" s="7" t="s">
        <v>361</v>
      </c>
      <c r="I116" s="7"/>
    </row>
    <row r="117" spans="1:9" s="19" customFormat="1" x14ac:dyDescent="0.3">
      <c r="A117" s="2" t="s">
        <v>269</v>
      </c>
      <c r="B117" s="3" t="s">
        <v>270</v>
      </c>
      <c r="C117" s="15" t="s">
        <v>271</v>
      </c>
      <c r="D117" s="11" t="s">
        <v>360</v>
      </c>
      <c r="E117" s="11"/>
      <c r="F117" s="11" t="s">
        <v>418</v>
      </c>
      <c r="G117" s="11"/>
      <c r="H117" s="7" t="s">
        <v>361</v>
      </c>
      <c r="I117" s="7" t="s">
        <v>362</v>
      </c>
    </row>
    <row r="118" spans="1:9" s="19" customFormat="1" x14ac:dyDescent="0.3">
      <c r="A118" s="2" t="s">
        <v>109</v>
      </c>
      <c r="B118" s="3" t="s">
        <v>112</v>
      </c>
      <c r="C118" s="15" t="s">
        <v>113</v>
      </c>
      <c r="D118" s="11" t="s">
        <v>368</v>
      </c>
      <c r="E118" s="7" t="s">
        <v>364</v>
      </c>
      <c r="F118" s="7" t="s">
        <v>418</v>
      </c>
      <c r="G118" s="7"/>
      <c r="H118" s="7" t="s">
        <v>361</v>
      </c>
      <c r="I118" s="7" t="s">
        <v>381</v>
      </c>
    </row>
    <row r="119" spans="1:9" s="19" customFormat="1" x14ac:dyDescent="0.3">
      <c r="A119" s="2" t="s">
        <v>65</v>
      </c>
      <c r="B119" s="3" t="s">
        <v>66</v>
      </c>
      <c r="C119" s="15"/>
      <c r="D119" s="11" t="s">
        <v>360</v>
      </c>
      <c r="E119" s="11"/>
      <c r="F119" s="11" t="s">
        <v>418</v>
      </c>
      <c r="G119" s="11"/>
      <c r="H119" s="11" t="s">
        <v>365</v>
      </c>
      <c r="I119" s="11"/>
    </row>
    <row r="120" spans="1:9" s="19" customFormat="1" x14ac:dyDescent="0.3">
      <c r="A120" s="2" t="s">
        <v>90</v>
      </c>
      <c r="B120" s="3" t="s">
        <v>91</v>
      </c>
      <c r="C120" s="15" t="s">
        <v>92</v>
      </c>
      <c r="D120" s="11" t="s">
        <v>363</v>
      </c>
      <c r="E120" s="11"/>
      <c r="F120" s="11" t="s">
        <v>418</v>
      </c>
      <c r="G120" s="11"/>
      <c r="H120" s="11" t="s">
        <v>365</v>
      </c>
      <c r="I120" s="11"/>
    </row>
    <row r="121" spans="1:9" s="19" customFormat="1" x14ac:dyDescent="0.3">
      <c r="A121" s="2" t="s">
        <v>72</v>
      </c>
      <c r="B121" s="3" t="s">
        <v>73</v>
      </c>
      <c r="C121" s="15" t="s">
        <v>74</v>
      </c>
      <c r="D121" s="11" t="s">
        <v>368</v>
      </c>
      <c r="E121" s="11"/>
      <c r="F121" s="11" t="s">
        <v>364</v>
      </c>
      <c r="G121" s="11"/>
      <c r="H121" s="11" t="s">
        <v>365</v>
      </c>
      <c r="I121" s="11"/>
    </row>
    <row r="122" spans="1:9" s="19" customFormat="1" x14ac:dyDescent="0.3">
      <c r="A122" s="2" t="s">
        <v>27</v>
      </c>
      <c r="B122" s="3" t="s">
        <v>33</v>
      </c>
      <c r="C122" s="15"/>
      <c r="D122" s="7" t="s">
        <v>363</v>
      </c>
      <c r="E122" s="7"/>
      <c r="F122" s="7" t="s">
        <v>418</v>
      </c>
      <c r="G122" s="7"/>
      <c r="H122" s="7" t="s">
        <v>367</v>
      </c>
      <c r="I122" s="7"/>
    </row>
    <row r="123" spans="1:9" s="19" customFormat="1" x14ac:dyDescent="0.3">
      <c r="A123" s="2" t="s">
        <v>282</v>
      </c>
      <c r="B123" s="3" t="s">
        <v>283</v>
      </c>
      <c r="C123" s="15" t="s">
        <v>284</v>
      </c>
      <c r="D123" s="11" t="s">
        <v>363</v>
      </c>
      <c r="E123" s="11"/>
      <c r="F123" s="11" t="s">
        <v>418</v>
      </c>
      <c r="G123" s="11"/>
      <c r="H123" s="11" t="s">
        <v>365</v>
      </c>
      <c r="I123" s="11"/>
    </row>
    <row r="124" spans="1:9" s="19" customFormat="1" x14ac:dyDescent="0.3">
      <c r="A124" s="2" t="s">
        <v>282</v>
      </c>
      <c r="B124" s="3" t="s">
        <v>285</v>
      </c>
      <c r="C124" s="15" t="s">
        <v>284</v>
      </c>
      <c r="D124" s="11" t="s">
        <v>363</v>
      </c>
      <c r="E124" s="11"/>
      <c r="F124" s="11" t="s">
        <v>418</v>
      </c>
      <c r="G124" s="11"/>
      <c r="H124" s="11" t="s">
        <v>365</v>
      </c>
      <c r="I124" s="11"/>
    </row>
    <row r="125" spans="1:9" s="19" customFormat="1" x14ac:dyDescent="0.3">
      <c r="A125" s="2" t="s">
        <v>81</v>
      </c>
      <c r="B125" s="3" t="s">
        <v>82</v>
      </c>
      <c r="C125" s="15" t="s">
        <v>83</v>
      </c>
      <c r="D125" s="11" t="s">
        <v>368</v>
      </c>
      <c r="E125" s="11" t="s">
        <v>364</v>
      </c>
      <c r="F125" s="11" t="s">
        <v>418</v>
      </c>
      <c r="G125" s="11"/>
      <c r="H125" s="11" t="s">
        <v>365</v>
      </c>
      <c r="I125" s="11"/>
    </row>
    <row r="126" spans="1:9" s="19" customFormat="1" x14ac:dyDescent="0.3">
      <c r="A126" s="2" t="s">
        <v>55</v>
      </c>
      <c r="B126" s="3" t="s">
        <v>58</v>
      </c>
      <c r="C126" s="15" t="s">
        <v>57</v>
      </c>
      <c r="D126" s="11" t="s">
        <v>378</v>
      </c>
      <c r="E126" s="11"/>
      <c r="F126" s="11" t="s">
        <v>418</v>
      </c>
      <c r="G126" s="11"/>
      <c r="H126" s="11"/>
      <c r="I126" s="11"/>
    </row>
    <row r="127" spans="1:9" s="19" customFormat="1" x14ac:dyDescent="0.3">
      <c r="A127" s="2" t="s">
        <v>246</v>
      </c>
      <c r="B127" s="3" t="s">
        <v>247</v>
      </c>
      <c r="C127" s="15" t="s">
        <v>248</v>
      </c>
      <c r="D127" s="11" t="s">
        <v>363</v>
      </c>
      <c r="E127" s="11"/>
      <c r="F127" s="11" t="s">
        <v>418</v>
      </c>
      <c r="G127" s="11"/>
      <c r="H127" s="11" t="s">
        <v>365</v>
      </c>
      <c r="I127" s="11"/>
    </row>
    <row r="128" spans="1:9" s="19" customFormat="1" x14ac:dyDescent="0.3">
      <c r="A128" s="2" t="s">
        <v>22</v>
      </c>
      <c r="B128" s="3" t="s">
        <v>23</v>
      </c>
      <c r="C128" s="15"/>
      <c r="D128" s="7" t="s">
        <v>368</v>
      </c>
      <c r="E128" s="7"/>
      <c r="F128" s="7" t="s">
        <v>418</v>
      </c>
      <c r="G128" s="7"/>
      <c r="H128" s="7" t="s">
        <v>361</v>
      </c>
      <c r="I128" s="7"/>
    </row>
    <row r="129" spans="1:9" s="19" customFormat="1" x14ac:dyDescent="0.3">
      <c r="A129" s="2" t="s">
        <v>9</v>
      </c>
      <c r="B129" s="3" t="s">
        <v>10</v>
      </c>
      <c r="C129" s="15" t="s">
        <v>11</v>
      </c>
      <c r="D129" s="7" t="s">
        <v>366</v>
      </c>
      <c r="E129" s="7" t="s">
        <v>364</v>
      </c>
      <c r="F129" s="7" t="s">
        <v>418</v>
      </c>
      <c r="G129" s="7"/>
      <c r="H129" s="7" t="s">
        <v>361</v>
      </c>
      <c r="I129" s="7" t="s">
        <v>362</v>
      </c>
    </row>
  </sheetData>
  <autoFilter ref="A1:I129" xr:uid="{747CB6AE-E290-4487-A84A-637DC712A796}">
    <sortState xmlns:xlrd2="http://schemas.microsoft.com/office/spreadsheetml/2017/richdata2" ref="A2:I129">
      <sortCondition ref="B1"/>
    </sortState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CCBA5-EA97-4615-B0CF-4C17CDC246D6}">
  <dimension ref="A1:I132"/>
  <sheetViews>
    <sheetView zoomScale="70" zoomScaleNormal="70" workbookViewId="0">
      <pane ySplit="1" topLeftCell="A2" activePane="bottomLeft" state="frozen"/>
      <selection pane="bottomLeft" sqref="A1:I54"/>
    </sheetView>
  </sheetViews>
  <sheetFormatPr baseColWidth="10" defaultColWidth="10.88671875" defaultRowHeight="14.4" x14ac:dyDescent="0.3"/>
  <cols>
    <col min="1" max="1" width="18.21875" style="4" customWidth="1"/>
    <col min="2" max="2" width="19.88671875" style="4" customWidth="1"/>
    <col min="3" max="3" width="20.44140625" style="17" customWidth="1"/>
    <col min="4" max="4" width="13.21875" style="10" customWidth="1"/>
    <col min="5" max="5" width="5.33203125" style="10" customWidth="1"/>
    <col min="6" max="6" width="5.5546875" style="10" customWidth="1"/>
    <col min="7" max="7" width="5.21875" style="10" customWidth="1"/>
    <col min="8" max="9" width="6.5546875" style="10" customWidth="1"/>
    <col min="10" max="10" width="10.88671875" style="19"/>
    <col min="11" max="11" width="3.33203125" style="19" customWidth="1"/>
    <col min="12" max="16384" width="10.88671875" style="19"/>
  </cols>
  <sheetData>
    <row r="1" spans="1:9" ht="139.05000000000001" customHeight="1" x14ac:dyDescent="0.3">
      <c r="A1" s="22" t="s">
        <v>0</v>
      </c>
      <c r="B1" s="23" t="s">
        <v>1</v>
      </c>
      <c r="C1" s="22" t="s">
        <v>2</v>
      </c>
      <c r="D1" s="8" t="s">
        <v>354</v>
      </c>
      <c r="E1" s="18" t="s">
        <v>355</v>
      </c>
      <c r="F1" s="18" t="s">
        <v>356</v>
      </c>
      <c r="G1" s="18" t="s">
        <v>357</v>
      </c>
      <c r="H1" s="18" t="s">
        <v>358</v>
      </c>
      <c r="I1" s="18" t="s">
        <v>359</v>
      </c>
    </row>
    <row r="2" spans="1:9" x14ac:dyDescent="0.3">
      <c r="A2" s="2" t="s">
        <v>6</v>
      </c>
      <c r="B2" s="3" t="s">
        <v>7</v>
      </c>
      <c r="C2" s="15" t="s">
        <v>8</v>
      </c>
      <c r="D2" s="7" t="s">
        <v>363</v>
      </c>
      <c r="E2" s="7" t="s">
        <v>364</v>
      </c>
      <c r="F2" s="7"/>
      <c r="G2" s="7"/>
      <c r="H2" s="7" t="s">
        <v>365</v>
      </c>
      <c r="I2" s="7"/>
    </row>
    <row r="3" spans="1:9" ht="39.6" x14ac:dyDescent="0.3">
      <c r="A3" s="2" t="s">
        <v>9</v>
      </c>
      <c r="B3" s="3" t="s">
        <v>10</v>
      </c>
      <c r="C3" s="15" t="s">
        <v>11</v>
      </c>
      <c r="D3" s="7" t="s">
        <v>366</v>
      </c>
      <c r="E3" s="7" t="s">
        <v>364</v>
      </c>
      <c r="F3" s="7"/>
      <c r="G3" s="7"/>
      <c r="H3" s="7" t="s">
        <v>361</v>
      </c>
      <c r="I3" s="7" t="s">
        <v>362</v>
      </c>
    </row>
    <row r="4" spans="1:9" ht="26.4" x14ac:dyDescent="0.3">
      <c r="A4" s="2" t="s">
        <v>14</v>
      </c>
      <c r="B4" s="3" t="s">
        <v>17</v>
      </c>
      <c r="C4" s="15" t="s">
        <v>18</v>
      </c>
      <c r="D4" s="11" t="s">
        <v>366</v>
      </c>
      <c r="E4" s="11" t="s">
        <v>364</v>
      </c>
      <c r="F4" s="11"/>
      <c r="G4" s="11"/>
      <c r="H4" s="11" t="s">
        <v>365</v>
      </c>
      <c r="I4" s="11"/>
    </row>
    <row r="5" spans="1:9" ht="26.4" x14ac:dyDescent="0.3">
      <c r="A5" s="2" t="s">
        <v>27</v>
      </c>
      <c r="B5" s="3" t="s">
        <v>28</v>
      </c>
      <c r="C5" s="15"/>
      <c r="D5" s="11" t="s">
        <v>366</v>
      </c>
      <c r="E5" s="11" t="s">
        <v>364</v>
      </c>
      <c r="F5" s="11"/>
      <c r="G5" s="11"/>
      <c r="H5" s="11" t="s">
        <v>365</v>
      </c>
      <c r="I5" s="11"/>
    </row>
    <row r="6" spans="1:9" ht="26.4" x14ac:dyDescent="0.3">
      <c r="A6" s="2" t="s">
        <v>27</v>
      </c>
      <c r="B6" s="3" t="s">
        <v>31</v>
      </c>
      <c r="C6" s="16" t="s">
        <v>32</v>
      </c>
      <c r="D6" s="7" t="s">
        <v>368</v>
      </c>
      <c r="E6" s="7" t="s">
        <v>364</v>
      </c>
      <c r="F6" s="7"/>
      <c r="G6" s="7"/>
      <c r="H6" s="7" t="s">
        <v>365</v>
      </c>
      <c r="I6" s="7"/>
    </row>
    <row r="7" spans="1:9" ht="39.6" x14ac:dyDescent="0.3">
      <c r="A7" s="2" t="s">
        <v>27</v>
      </c>
      <c r="B7" s="3" t="s">
        <v>39</v>
      </c>
      <c r="C7" s="15" t="s">
        <v>40</v>
      </c>
      <c r="D7" s="11" t="s">
        <v>368</v>
      </c>
      <c r="E7" s="7" t="s">
        <v>364</v>
      </c>
      <c r="F7" s="11"/>
      <c r="G7" s="11"/>
      <c r="H7" s="11" t="s">
        <v>365</v>
      </c>
      <c r="I7" s="11"/>
    </row>
    <row r="8" spans="1:9" ht="39.6" x14ac:dyDescent="0.3">
      <c r="A8" s="2" t="s">
        <v>27</v>
      </c>
      <c r="B8" s="3" t="s">
        <v>42</v>
      </c>
      <c r="C8" s="15" t="s">
        <v>373</v>
      </c>
      <c r="D8" s="11" t="s">
        <v>366</v>
      </c>
      <c r="E8" s="11" t="s">
        <v>364</v>
      </c>
      <c r="F8" s="11"/>
      <c r="G8" s="11"/>
      <c r="H8" s="11"/>
      <c r="I8" s="11"/>
    </row>
    <row r="9" spans="1:9" ht="26.4" x14ac:dyDescent="0.3">
      <c r="A9" s="2" t="s">
        <v>27</v>
      </c>
      <c r="B9" s="3" t="s">
        <v>28</v>
      </c>
      <c r="C9" s="15"/>
      <c r="D9" s="11" t="s">
        <v>366</v>
      </c>
      <c r="E9" s="11" t="s">
        <v>364</v>
      </c>
      <c r="F9" s="11"/>
      <c r="G9" s="11"/>
      <c r="H9" s="11" t="s">
        <v>365</v>
      </c>
      <c r="I9" s="11"/>
    </row>
    <row r="10" spans="1:9" ht="26.4" x14ac:dyDescent="0.3">
      <c r="A10" s="2" t="s">
        <v>59</v>
      </c>
      <c r="B10" s="3" t="s">
        <v>60</v>
      </c>
      <c r="C10" s="15" t="s">
        <v>61</v>
      </c>
      <c r="D10" s="11" t="s">
        <v>368</v>
      </c>
      <c r="E10" s="11" t="s">
        <v>380</v>
      </c>
      <c r="F10" s="11"/>
      <c r="G10" s="11" t="s">
        <v>379</v>
      </c>
      <c r="H10" s="11" t="s">
        <v>361</v>
      </c>
      <c r="I10" s="11"/>
    </row>
    <row r="11" spans="1:9" ht="26.4" x14ac:dyDescent="0.3">
      <c r="A11" s="2" t="s">
        <v>69</v>
      </c>
      <c r="B11" s="3" t="s">
        <v>70</v>
      </c>
      <c r="C11" s="15" t="s">
        <v>71</v>
      </c>
      <c r="D11" s="11" t="s">
        <v>366</v>
      </c>
      <c r="E11" s="11" t="s">
        <v>364</v>
      </c>
      <c r="F11" s="11"/>
      <c r="G11" s="11"/>
      <c r="H11" s="11" t="s">
        <v>365</v>
      </c>
      <c r="I11" s="11"/>
    </row>
    <row r="12" spans="1:9" ht="26.4" x14ac:dyDescent="0.3">
      <c r="A12" s="2" t="s">
        <v>81</v>
      </c>
      <c r="B12" s="3" t="s">
        <v>82</v>
      </c>
      <c r="C12" s="15" t="s">
        <v>83</v>
      </c>
      <c r="D12" s="11" t="s">
        <v>368</v>
      </c>
      <c r="E12" s="11" t="s">
        <v>364</v>
      </c>
      <c r="F12" s="11"/>
      <c r="G12" s="11"/>
      <c r="H12" s="11" t="s">
        <v>365</v>
      </c>
      <c r="I12" s="11"/>
    </row>
    <row r="13" spans="1:9" ht="39.6" x14ac:dyDescent="0.3">
      <c r="A13" s="2" t="s">
        <v>84</v>
      </c>
      <c r="B13" s="3" t="s">
        <v>85</v>
      </c>
      <c r="C13" s="15" t="s">
        <v>86</v>
      </c>
      <c r="D13" s="11" t="s">
        <v>363</v>
      </c>
      <c r="E13" s="11" t="s">
        <v>364</v>
      </c>
      <c r="F13" s="11"/>
      <c r="G13" s="11"/>
      <c r="H13" s="11" t="s">
        <v>361</v>
      </c>
      <c r="I13" s="11" t="s">
        <v>362</v>
      </c>
    </row>
    <row r="14" spans="1:9" x14ac:dyDescent="0.3">
      <c r="A14" s="2" t="s">
        <v>93</v>
      </c>
      <c r="B14" s="3" t="s">
        <v>94</v>
      </c>
      <c r="C14" s="15" t="s">
        <v>95</v>
      </c>
      <c r="D14" s="11" t="s">
        <v>368</v>
      </c>
      <c r="E14" s="11" t="s">
        <v>364</v>
      </c>
      <c r="F14" s="11"/>
      <c r="G14" s="11"/>
      <c r="H14" s="11" t="s">
        <v>365</v>
      </c>
      <c r="I14" s="11"/>
    </row>
    <row r="15" spans="1:9" ht="26.4" x14ac:dyDescent="0.3">
      <c r="A15" s="2" t="s">
        <v>93</v>
      </c>
      <c r="B15" s="3" t="s">
        <v>96</v>
      </c>
      <c r="C15" s="15" t="s">
        <v>97</v>
      </c>
      <c r="D15" s="11" t="s">
        <v>368</v>
      </c>
      <c r="E15" s="11" t="s">
        <v>364</v>
      </c>
      <c r="F15" s="11"/>
      <c r="G15" s="11"/>
      <c r="H15" s="11" t="s">
        <v>365</v>
      </c>
      <c r="I15" s="11"/>
    </row>
    <row r="16" spans="1:9" ht="26.4" x14ac:dyDescent="0.3">
      <c r="A16" s="2" t="s">
        <v>93</v>
      </c>
      <c r="B16" s="3" t="s">
        <v>98</v>
      </c>
      <c r="C16" s="15" t="s">
        <v>99</v>
      </c>
      <c r="D16" s="11" t="s">
        <v>368</v>
      </c>
      <c r="E16" s="11" t="s">
        <v>364</v>
      </c>
      <c r="F16" s="11"/>
      <c r="G16" s="11"/>
      <c r="H16" s="11" t="s">
        <v>365</v>
      </c>
      <c r="I16" s="11"/>
    </row>
    <row r="17" spans="1:9" ht="26.4" x14ac:dyDescent="0.3">
      <c r="A17" s="2" t="s">
        <v>103</v>
      </c>
      <c r="B17" s="3" t="s">
        <v>104</v>
      </c>
      <c r="C17" s="15" t="s">
        <v>383</v>
      </c>
      <c r="D17" s="11" t="s">
        <v>368</v>
      </c>
      <c r="E17" s="11" t="s">
        <v>364</v>
      </c>
      <c r="F17" s="11"/>
      <c r="G17" s="11"/>
      <c r="H17" s="11" t="s">
        <v>365</v>
      </c>
      <c r="I17" s="11"/>
    </row>
    <row r="18" spans="1:9" x14ac:dyDescent="0.3">
      <c r="A18" s="2" t="s">
        <v>109</v>
      </c>
      <c r="B18" s="3" t="s">
        <v>112</v>
      </c>
      <c r="C18" s="15" t="s">
        <v>113</v>
      </c>
      <c r="D18" s="11" t="s">
        <v>368</v>
      </c>
      <c r="E18" s="7" t="s">
        <v>364</v>
      </c>
      <c r="F18" s="7"/>
      <c r="G18" s="7"/>
      <c r="H18" s="7" t="s">
        <v>361</v>
      </c>
      <c r="I18" s="7" t="s">
        <v>381</v>
      </c>
    </row>
    <row r="19" spans="1:9" x14ac:dyDescent="0.3">
      <c r="A19" s="2" t="s">
        <v>109</v>
      </c>
      <c r="B19" s="3" t="s">
        <v>120</v>
      </c>
      <c r="C19" s="16" t="s">
        <v>121</v>
      </c>
      <c r="D19" s="11" t="s">
        <v>366</v>
      </c>
      <c r="E19" s="7" t="s">
        <v>364</v>
      </c>
      <c r="F19" s="7"/>
      <c r="G19" s="7"/>
      <c r="H19" s="7" t="s">
        <v>361</v>
      </c>
      <c r="I19" s="7"/>
    </row>
    <row r="20" spans="1:9" ht="39.6" x14ac:dyDescent="0.3">
      <c r="A20" s="2" t="s">
        <v>109</v>
      </c>
      <c r="B20" s="3" t="s">
        <v>122</v>
      </c>
      <c r="C20" s="15" t="s">
        <v>385</v>
      </c>
      <c r="D20" s="11" t="s">
        <v>366</v>
      </c>
      <c r="E20" s="11" t="s">
        <v>364</v>
      </c>
      <c r="F20" s="11"/>
      <c r="G20" s="11"/>
      <c r="H20" s="11" t="s">
        <v>365</v>
      </c>
      <c r="I20" s="12"/>
    </row>
    <row r="21" spans="1:9" ht="26.4" x14ac:dyDescent="0.3">
      <c r="A21" s="2" t="s">
        <v>123</v>
      </c>
      <c r="B21" s="3" t="s">
        <v>124</v>
      </c>
      <c r="C21" s="15" t="s">
        <v>125</v>
      </c>
      <c r="D21" s="11" t="s">
        <v>363</v>
      </c>
      <c r="E21" s="20" t="s">
        <v>364</v>
      </c>
      <c r="F21" s="20" t="s">
        <v>386</v>
      </c>
      <c r="G21" s="20"/>
      <c r="H21" s="20" t="s">
        <v>365</v>
      </c>
      <c r="I21" s="20"/>
    </row>
    <row r="22" spans="1:9" ht="39.6" x14ac:dyDescent="0.3">
      <c r="A22" s="2" t="s">
        <v>128</v>
      </c>
      <c r="B22" s="3" t="s">
        <v>129</v>
      </c>
      <c r="C22" s="15" t="s">
        <v>387</v>
      </c>
      <c r="D22" s="11" t="s">
        <v>366</v>
      </c>
      <c r="E22" s="11" t="s">
        <v>364</v>
      </c>
      <c r="F22" s="11"/>
      <c r="G22" s="11"/>
      <c r="H22" s="11" t="s">
        <v>365</v>
      </c>
      <c r="I22" s="11"/>
    </row>
    <row r="23" spans="1:9" ht="26.4" x14ac:dyDescent="0.3">
      <c r="A23" s="2" t="s">
        <v>130</v>
      </c>
      <c r="B23" s="3" t="s">
        <v>131</v>
      </c>
      <c r="C23" s="15" t="s">
        <v>132</v>
      </c>
      <c r="D23" s="11" t="s">
        <v>363</v>
      </c>
      <c r="E23" s="7" t="s">
        <v>367</v>
      </c>
      <c r="F23" s="7" t="s">
        <v>367</v>
      </c>
      <c r="G23" s="7"/>
      <c r="H23" s="7" t="s">
        <v>365</v>
      </c>
      <c r="I23" s="7"/>
    </row>
    <row r="24" spans="1:9" ht="26.4" x14ac:dyDescent="0.3">
      <c r="A24" s="2" t="s">
        <v>136</v>
      </c>
      <c r="B24" s="3" t="s">
        <v>137</v>
      </c>
      <c r="C24" s="15"/>
      <c r="D24" s="11" t="s">
        <v>366</v>
      </c>
      <c r="E24" s="11" t="s">
        <v>364</v>
      </c>
      <c r="F24" s="11"/>
      <c r="G24" s="11"/>
      <c r="H24" s="11" t="s">
        <v>365</v>
      </c>
      <c r="I24" s="11"/>
    </row>
    <row r="25" spans="1:9" ht="26.4" x14ac:dyDescent="0.3">
      <c r="A25" s="2" t="s">
        <v>138</v>
      </c>
      <c r="B25" s="3" t="s">
        <v>139</v>
      </c>
      <c r="C25" s="15" t="s">
        <v>140</v>
      </c>
      <c r="D25" s="11" t="s">
        <v>363</v>
      </c>
      <c r="E25" s="7" t="s">
        <v>364</v>
      </c>
      <c r="F25" s="7"/>
      <c r="G25" s="7"/>
      <c r="H25" s="7" t="s">
        <v>361</v>
      </c>
      <c r="I25" s="7"/>
    </row>
    <row r="26" spans="1:9" ht="26.4" x14ac:dyDescent="0.3">
      <c r="A26" s="2" t="s">
        <v>147</v>
      </c>
      <c r="B26" s="3" t="s">
        <v>148</v>
      </c>
      <c r="C26" s="15" t="s">
        <v>149</v>
      </c>
      <c r="D26" s="11" t="s">
        <v>363</v>
      </c>
      <c r="E26" s="7" t="s">
        <v>367</v>
      </c>
      <c r="F26" s="7" t="s">
        <v>388</v>
      </c>
      <c r="G26" s="7" t="s">
        <v>379</v>
      </c>
      <c r="H26" s="7" t="s">
        <v>365</v>
      </c>
      <c r="I26" s="11"/>
    </row>
    <row r="27" spans="1:9" ht="26.4" x14ac:dyDescent="0.3">
      <c r="A27" s="2" t="s">
        <v>150</v>
      </c>
      <c r="B27" s="3" t="s">
        <v>151</v>
      </c>
      <c r="C27" s="15" t="s">
        <v>152</v>
      </c>
      <c r="D27" s="11" t="s">
        <v>363</v>
      </c>
      <c r="E27" s="11" t="s">
        <v>367</v>
      </c>
      <c r="F27" s="11"/>
      <c r="G27" s="11"/>
      <c r="H27" s="11" t="s">
        <v>365</v>
      </c>
      <c r="I27" s="11"/>
    </row>
    <row r="28" spans="1:9" x14ac:dyDescent="0.3">
      <c r="A28" s="2" t="s">
        <v>150</v>
      </c>
      <c r="B28" s="3" t="s">
        <v>153</v>
      </c>
      <c r="C28" s="15" t="s">
        <v>154</v>
      </c>
      <c r="D28" s="11" t="s">
        <v>368</v>
      </c>
      <c r="E28" s="11" t="s">
        <v>364</v>
      </c>
      <c r="F28" s="11"/>
      <c r="G28" s="11"/>
      <c r="H28" s="11" t="s">
        <v>361</v>
      </c>
      <c r="I28" s="11"/>
    </row>
    <row r="29" spans="1:9" ht="39.6" x14ac:dyDescent="0.3">
      <c r="A29" s="2" t="s">
        <v>158</v>
      </c>
      <c r="B29" s="3" t="s">
        <v>159</v>
      </c>
      <c r="C29" s="15" t="s">
        <v>160</v>
      </c>
      <c r="D29" s="11" t="s">
        <v>363</v>
      </c>
      <c r="E29" s="7" t="s">
        <v>364</v>
      </c>
      <c r="F29" s="7"/>
      <c r="G29" s="7"/>
      <c r="H29" s="7" t="s">
        <v>365</v>
      </c>
      <c r="I29" s="11"/>
    </row>
    <row r="30" spans="1:9" ht="26.4" x14ac:dyDescent="0.3">
      <c r="A30" s="2" t="s">
        <v>158</v>
      </c>
      <c r="B30" s="3" t="s">
        <v>161</v>
      </c>
      <c r="C30" s="15" t="s">
        <v>162</v>
      </c>
      <c r="D30" s="11" t="s">
        <v>363</v>
      </c>
      <c r="E30" s="7" t="s">
        <v>388</v>
      </c>
      <c r="F30" s="7"/>
      <c r="G30" s="7"/>
      <c r="H30" s="7" t="s">
        <v>361</v>
      </c>
      <c r="I30" s="11"/>
    </row>
    <row r="31" spans="1:9" ht="39.6" x14ac:dyDescent="0.3">
      <c r="A31" s="2" t="s">
        <v>158</v>
      </c>
      <c r="B31" s="3" t="s">
        <v>159</v>
      </c>
      <c r="C31" s="15" t="s">
        <v>160</v>
      </c>
      <c r="D31" s="11" t="s">
        <v>363</v>
      </c>
      <c r="E31" s="7" t="s">
        <v>364</v>
      </c>
      <c r="F31" s="7"/>
      <c r="G31" s="7"/>
      <c r="H31" s="7" t="s">
        <v>365</v>
      </c>
      <c r="I31" s="11"/>
    </row>
    <row r="32" spans="1:9" ht="39.6" x14ac:dyDescent="0.3">
      <c r="A32" s="2" t="s">
        <v>158</v>
      </c>
      <c r="B32" s="3" t="s">
        <v>165</v>
      </c>
      <c r="C32" s="15" t="s">
        <v>166</v>
      </c>
      <c r="D32" s="11" t="s">
        <v>363</v>
      </c>
      <c r="E32" s="7" t="s">
        <v>364</v>
      </c>
      <c r="F32" s="7"/>
      <c r="G32" s="7"/>
      <c r="H32" s="7" t="s">
        <v>365</v>
      </c>
      <c r="I32" s="11"/>
    </row>
    <row r="33" spans="1:9" ht="26.4" x14ac:dyDescent="0.3">
      <c r="A33" s="2" t="s">
        <v>158</v>
      </c>
      <c r="B33" s="3" t="s">
        <v>167</v>
      </c>
      <c r="C33" s="15" t="s">
        <v>168</v>
      </c>
      <c r="D33" s="11" t="s">
        <v>368</v>
      </c>
      <c r="E33" s="11" t="s">
        <v>364</v>
      </c>
      <c r="F33" s="11"/>
      <c r="G33" s="11"/>
      <c r="H33" s="11" t="s">
        <v>361</v>
      </c>
      <c r="I33" s="11"/>
    </row>
    <row r="34" spans="1:9" ht="26.4" x14ac:dyDescent="0.3">
      <c r="A34" s="2" t="s">
        <v>158</v>
      </c>
      <c r="B34" s="3" t="s">
        <v>169</v>
      </c>
      <c r="C34" s="15" t="s">
        <v>170</v>
      </c>
      <c r="D34" s="11" t="s">
        <v>363</v>
      </c>
      <c r="E34" s="11" t="s">
        <v>364</v>
      </c>
      <c r="F34" s="11"/>
      <c r="G34" s="11"/>
      <c r="H34" s="11" t="s">
        <v>361</v>
      </c>
      <c r="I34" s="11"/>
    </row>
    <row r="35" spans="1:9" ht="26.4" x14ac:dyDescent="0.3">
      <c r="A35" s="2" t="s">
        <v>173</v>
      </c>
      <c r="B35" s="3" t="s">
        <v>174</v>
      </c>
      <c r="C35" s="15" t="s">
        <v>175</v>
      </c>
      <c r="D35" s="11" t="s">
        <v>363</v>
      </c>
      <c r="E35" s="7" t="s">
        <v>364</v>
      </c>
      <c r="F35" s="7"/>
      <c r="G35" s="7"/>
      <c r="H35" s="7" t="s">
        <v>365</v>
      </c>
      <c r="I35" s="11"/>
    </row>
    <row r="36" spans="1:9" ht="26.4" x14ac:dyDescent="0.3">
      <c r="A36" s="2" t="s">
        <v>179</v>
      </c>
      <c r="B36" s="3" t="s">
        <v>180</v>
      </c>
      <c r="C36" s="15" t="s">
        <v>390</v>
      </c>
      <c r="D36" s="11" t="s">
        <v>366</v>
      </c>
      <c r="E36" s="11" t="s">
        <v>364</v>
      </c>
      <c r="F36" s="11"/>
      <c r="G36" s="11"/>
      <c r="H36" s="11" t="s">
        <v>365</v>
      </c>
      <c r="I36" s="11"/>
    </row>
    <row r="37" spans="1:9" ht="26.4" x14ac:dyDescent="0.3">
      <c r="A37" s="2" t="s">
        <v>186</v>
      </c>
      <c r="B37" s="3" t="s">
        <v>187</v>
      </c>
      <c r="C37" s="15" t="s">
        <v>391</v>
      </c>
      <c r="D37" s="11" t="s">
        <v>366</v>
      </c>
      <c r="E37" s="11" t="s">
        <v>364</v>
      </c>
      <c r="F37" s="11"/>
      <c r="G37" s="11"/>
      <c r="H37" s="11" t="s">
        <v>365</v>
      </c>
      <c r="I37" s="11"/>
    </row>
    <row r="38" spans="1:9" ht="26.4" x14ac:dyDescent="0.3">
      <c r="A38" s="2" t="s">
        <v>192</v>
      </c>
      <c r="B38" s="3" t="s">
        <v>193</v>
      </c>
      <c r="C38" s="15" t="s">
        <v>392</v>
      </c>
      <c r="D38" s="11" t="s">
        <v>360</v>
      </c>
      <c r="E38" s="11" t="s">
        <v>364</v>
      </c>
      <c r="F38" s="11"/>
      <c r="G38" s="11"/>
      <c r="H38" s="11" t="s">
        <v>365</v>
      </c>
      <c r="I38" s="11"/>
    </row>
    <row r="39" spans="1:9" ht="26.4" x14ac:dyDescent="0.3">
      <c r="A39" s="2" t="s">
        <v>199</v>
      </c>
      <c r="B39" s="3" t="s">
        <v>200</v>
      </c>
      <c r="C39" s="15" t="s">
        <v>393</v>
      </c>
      <c r="D39" s="11" t="s">
        <v>366</v>
      </c>
      <c r="E39" s="11" t="s">
        <v>364</v>
      </c>
      <c r="F39" s="11"/>
      <c r="G39" s="11"/>
      <c r="H39" s="11" t="s">
        <v>365</v>
      </c>
      <c r="I39" s="11"/>
    </row>
    <row r="40" spans="1:9" ht="26.4" x14ac:dyDescent="0.3">
      <c r="A40" s="2" t="s">
        <v>199</v>
      </c>
      <c r="B40" s="3" t="s">
        <v>201</v>
      </c>
      <c r="C40" s="15" t="s">
        <v>202</v>
      </c>
      <c r="D40" s="11" t="s">
        <v>363</v>
      </c>
      <c r="E40" s="11" t="s">
        <v>364</v>
      </c>
      <c r="F40" s="11"/>
      <c r="G40" s="11"/>
      <c r="H40" s="11"/>
      <c r="I40" s="11"/>
    </row>
    <row r="41" spans="1:9" x14ac:dyDescent="0.3">
      <c r="A41" s="2" t="s">
        <v>206</v>
      </c>
      <c r="B41" s="3" t="s">
        <v>207</v>
      </c>
      <c r="C41" s="15" t="s">
        <v>394</v>
      </c>
      <c r="D41" s="11" t="s">
        <v>366</v>
      </c>
      <c r="E41" s="11" t="s">
        <v>364</v>
      </c>
      <c r="F41" s="11"/>
      <c r="G41" s="11"/>
      <c r="H41" s="11" t="s">
        <v>372</v>
      </c>
      <c r="I41" s="11"/>
    </row>
    <row r="42" spans="1:9" ht="39.6" x14ac:dyDescent="0.3">
      <c r="A42" s="2" t="s">
        <v>208</v>
      </c>
      <c r="B42" s="3" t="s">
        <v>213</v>
      </c>
      <c r="C42" s="16" t="s">
        <v>214</v>
      </c>
      <c r="D42" s="11" t="s">
        <v>366</v>
      </c>
      <c r="E42" s="20" t="s">
        <v>364</v>
      </c>
      <c r="F42" s="20"/>
      <c r="G42" s="20"/>
      <c r="H42" s="20" t="s">
        <v>361</v>
      </c>
      <c r="I42" s="20" t="s">
        <v>381</v>
      </c>
    </row>
    <row r="43" spans="1:9" x14ac:dyDescent="0.3">
      <c r="A43" s="2" t="s">
        <v>208</v>
      </c>
      <c r="B43" s="3" t="s">
        <v>217</v>
      </c>
      <c r="C43" s="15" t="s">
        <v>218</v>
      </c>
      <c r="D43" s="11" t="s">
        <v>366</v>
      </c>
      <c r="E43" s="7" t="s">
        <v>364</v>
      </c>
      <c r="F43" s="7"/>
      <c r="G43" s="7"/>
      <c r="H43" s="7" t="s">
        <v>361</v>
      </c>
      <c r="I43" s="7" t="s">
        <v>362</v>
      </c>
    </row>
    <row r="44" spans="1:9" ht="39.6" x14ac:dyDescent="0.3">
      <c r="A44" s="2" t="s">
        <v>221</v>
      </c>
      <c r="B44" s="3" t="s">
        <v>222</v>
      </c>
      <c r="C44" s="15" t="s">
        <v>223</v>
      </c>
      <c r="D44" s="11" t="s">
        <v>363</v>
      </c>
      <c r="E44" s="20" t="s">
        <v>386</v>
      </c>
      <c r="F44" s="20" t="s">
        <v>388</v>
      </c>
      <c r="G44" s="20"/>
      <c r="H44" s="20" t="s">
        <v>365</v>
      </c>
      <c r="I44" s="20"/>
    </row>
    <row r="45" spans="1:9" x14ac:dyDescent="0.3">
      <c r="A45" s="2" t="s">
        <v>227</v>
      </c>
      <c r="B45" s="3" t="s">
        <v>229</v>
      </c>
      <c r="C45" s="15" t="s">
        <v>230</v>
      </c>
      <c r="D45" s="11" t="s">
        <v>366</v>
      </c>
      <c r="E45" s="7" t="s">
        <v>364</v>
      </c>
      <c r="F45" s="7"/>
      <c r="G45" s="7"/>
      <c r="H45" s="7" t="s">
        <v>361</v>
      </c>
      <c r="I45" s="7" t="s">
        <v>396</v>
      </c>
    </row>
    <row r="46" spans="1:9" x14ac:dyDescent="0.3">
      <c r="A46" s="2" t="s">
        <v>233</v>
      </c>
      <c r="B46" s="3" t="s">
        <v>238</v>
      </c>
      <c r="C46" s="15" t="s">
        <v>239</v>
      </c>
      <c r="D46" s="11" t="s">
        <v>363</v>
      </c>
      <c r="E46" s="7" t="s">
        <v>364</v>
      </c>
      <c r="F46" s="7"/>
      <c r="G46" s="7"/>
      <c r="H46" s="7" t="s">
        <v>361</v>
      </c>
      <c r="I46" s="7"/>
    </row>
    <row r="47" spans="1:9" ht="26.4" x14ac:dyDescent="0.3">
      <c r="A47" s="2" t="s">
        <v>242</v>
      </c>
      <c r="B47" s="3" t="s">
        <v>243</v>
      </c>
      <c r="C47" s="15" t="s">
        <v>400</v>
      </c>
      <c r="D47" s="11" t="s">
        <v>399</v>
      </c>
      <c r="E47" s="11" t="s">
        <v>364</v>
      </c>
      <c r="F47" s="11"/>
      <c r="G47" s="11"/>
      <c r="H47" s="11" t="s">
        <v>365</v>
      </c>
      <c r="I47" s="11"/>
    </row>
    <row r="48" spans="1:9" ht="26.4" x14ac:dyDescent="0.3">
      <c r="A48" s="2" t="s">
        <v>255</v>
      </c>
      <c r="B48" s="3" t="s">
        <v>256</v>
      </c>
      <c r="C48" s="15"/>
      <c r="D48" s="11" t="s">
        <v>366</v>
      </c>
      <c r="E48" s="11" t="s">
        <v>364</v>
      </c>
      <c r="F48" s="11"/>
      <c r="G48" s="11"/>
      <c r="H48" s="11" t="s">
        <v>365</v>
      </c>
      <c r="I48" s="11"/>
    </row>
    <row r="49" spans="1:9" x14ac:dyDescent="0.3">
      <c r="A49" s="2" t="s">
        <v>259</v>
      </c>
      <c r="B49" s="3" t="s">
        <v>261</v>
      </c>
      <c r="C49" s="15" t="s">
        <v>262</v>
      </c>
      <c r="D49" s="11" t="s">
        <v>368</v>
      </c>
      <c r="E49" s="11" t="s">
        <v>364</v>
      </c>
      <c r="F49" s="11"/>
      <c r="G49" s="11"/>
      <c r="H49" s="11" t="s">
        <v>365</v>
      </c>
      <c r="I49" s="11"/>
    </row>
    <row r="50" spans="1:9" ht="26.4" x14ac:dyDescent="0.3">
      <c r="A50" s="2" t="s">
        <v>259</v>
      </c>
      <c r="B50" s="3" t="s">
        <v>267</v>
      </c>
      <c r="C50" s="15" t="s">
        <v>268</v>
      </c>
      <c r="D50" s="11" t="s">
        <v>368</v>
      </c>
      <c r="E50" s="7" t="s">
        <v>404</v>
      </c>
      <c r="F50" s="7"/>
      <c r="G50" s="7"/>
      <c r="H50" s="7" t="s">
        <v>365</v>
      </c>
      <c r="I50" s="11"/>
    </row>
    <row r="51" spans="1:9" ht="26.4" x14ac:dyDescent="0.3">
      <c r="A51" s="2" t="s">
        <v>272</v>
      </c>
      <c r="B51" s="3" t="s">
        <v>273</v>
      </c>
      <c r="C51" s="15" t="s">
        <v>274</v>
      </c>
      <c r="D51" s="11" t="s">
        <v>366</v>
      </c>
      <c r="E51" s="11" t="s">
        <v>364</v>
      </c>
      <c r="F51" s="11"/>
      <c r="G51" s="11"/>
      <c r="H51" s="11" t="s">
        <v>365</v>
      </c>
      <c r="I51" s="11"/>
    </row>
    <row r="52" spans="1:9" x14ac:dyDescent="0.3">
      <c r="A52" s="2" t="s">
        <v>272</v>
      </c>
      <c r="B52" s="3" t="s">
        <v>275</v>
      </c>
      <c r="C52" s="15" t="s">
        <v>276</v>
      </c>
      <c r="D52" s="11" t="s">
        <v>368</v>
      </c>
      <c r="E52" s="11" t="s">
        <v>364</v>
      </c>
      <c r="F52" s="11"/>
      <c r="G52" s="11"/>
      <c r="H52" s="11" t="s">
        <v>365</v>
      </c>
      <c r="I52" s="11"/>
    </row>
    <row r="53" spans="1:9" x14ac:dyDescent="0.3">
      <c r="A53" s="2" t="s">
        <v>272</v>
      </c>
      <c r="B53" s="3" t="s">
        <v>279</v>
      </c>
      <c r="C53" s="15" t="s">
        <v>280</v>
      </c>
      <c r="D53" s="11" t="s">
        <v>368</v>
      </c>
      <c r="E53" s="11" t="s">
        <v>364</v>
      </c>
      <c r="F53" s="11"/>
      <c r="G53" s="11"/>
      <c r="H53" s="11" t="s">
        <v>365</v>
      </c>
      <c r="I53" s="11"/>
    </row>
    <row r="54" spans="1:9" x14ac:dyDescent="0.3">
      <c r="A54" s="2" t="s">
        <v>282</v>
      </c>
      <c r="B54" s="3" t="s">
        <v>286</v>
      </c>
      <c r="C54" s="15" t="s">
        <v>287</v>
      </c>
      <c r="D54" s="11" t="s">
        <v>363</v>
      </c>
      <c r="E54" s="7" t="s">
        <v>364</v>
      </c>
      <c r="F54" s="7"/>
      <c r="G54" s="7"/>
      <c r="H54" s="7" t="s">
        <v>361</v>
      </c>
      <c r="I54" s="7" t="s">
        <v>396</v>
      </c>
    </row>
    <row r="55" spans="1:9" x14ac:dyDescent="0.3">
      <c r="A55" s="2"/>
      <c r="B55" s="3"/>
      <c r="C55" s="15"/>
      <c r="D55" s="11"/>
      <c r="E55" s="11"/>
      <c r="F55" s="11"/>
      <c r="G55" s="11"/>
      <c r="H55" s="7"/>
      <c r="I55" s="7"/>
    </row>
    <row r="56" spans="1:9" x14ac:dyDescent="0.3">
      <c r="A56" s="2"/>
      <c r="B56" s="3"/>
      <c r="C56" s="16"/>
      <c r="D56" s="11"/>
      <c r="E56" s="7"/>
      <c r="F56" s="7"/>
      <c r="G56" s="7"/>
      <c r="H56" s="7"/>
      <c r="I56" s="7"/>
    </row>
    <row r="57" spans="1:9" x14ac:dyDescent="0.3">
      <c r="A57" s="2"/>
      <c r="B57" s="3"/>
      <c r="C57" s="15"/>
      <c r="D57" s="11"/>
      <c r="E57" s="11"/>
      <c r="F57" s="11"/>
      <c r="G57" s="11"/>
      <c r="H57" s="11"/>
      <c r="I57" s="12"/>
    </row>
    <row r="58" spans="1:9" x14ac:dyDescent="0.3">
      <c r="A58" s="2"/>
      <c r="B58" s="3"/>
      <c r="C58" s="15"/>
      <c r="D58" s="11"/>
      <c r="E58" s="20"/>
      <c r="F58" s="20"/>
      <c r="G58" s="20"/>
      <c r="H58" s="20"/>
      <c r="I58" s="20"/>
    </row>
    <row r="59" spans="1:9" x14ac:dyDescent="0.3">
      <c r="A59" s="2"/>
      <c r="B59" s="3"/>
      <c r="C59" s="15"/>
      <c r="D59" s="11"/>
      <c r="E59" s="11"/>
      <c r="F59" s="11"/>
      <c r="G59" s="11"/>
      <c r="H59" s="11"/>
      <c r="I59" s="11"/>
    </row>
    <row r="60" spans="1:9" x14ac:dyDescent="0.3">
      <c r="A60" s="2"/>
      <c r="B60" s="3"/>
      <c r="C60" s="15"/>
      <c r="D60" s="11"/>
      <c r="E60" s="11"/>
      <c r="F60" s="11"/>
      <c r="G60" s="11"/>
      <c r="H60" s="11"/>
      <c r="I60" s="11"/>
    </row>
    <row r="61" spans="1:9" x14ac:dyDescent="0.3">
      <c r="A61" s="2"/>
      <c r="B61" s="3"/>
      <c r="C61" s="15"/>
      <c r="D61" s="11"/>
      <c r="E61" s="7"/>
      <c r="F61" s="7"/>
      <c r="G61" s="7"/>
      <c r="H61" s="7"/>
      <c r="I61" s="7"/>
    </row>
    <row r="62" spans="1:9" x14ac:dyDescent="0.3">
      <c r="A62" s="2"/>
      <c r="B62" s="3"/>
      <c r="C62" s="15"/>
      <c r="D62" s="11"/>
      <c r="E62" s="11"/>
      <c r="F62" s="11"/>
      <c r="G62" s="11"/>
      <c r="H62" s="11"/>
      <c r="I62" s="11"/>
    </row>
    <row r="63" spans="1:9" x14ac:dyDescent="0.3">
      <c r="A63" s="2"/>
      <c r="B63" s="3"/>
      <c r="C63" s="15"/>
      <c r="D63" s="11"/>
      <c r="E63" s="11"/>
      <c r="F63" s="11"/>
      <c r="G63" s="11"/>
      <c r="H63" s="11"/>
      <c r="I63" s="11"/>
    </row>
    <row r="64" spans="1:9" x14ac:dyDescent="0.3">
      <c r="A64" s="2"/>
      <c r="B64" s="3"/>
      <c r="C64" s="15"/>
      <c r="D64" s="11"/>
      <c r="E64" s="7"/>
      <c r="F64" s="7"/>
      <c r="G64" s="7"/>
      <c r="H64" s="7"/>
      <c r="I64" s="7"/>
    </row>
    <row r="65" spans="1:9" x14ac:dyDescent="0.3">
      <c r="A65" s="2"/>
      <c r="B65" s="3"/>
      <c r="C65" s="15"/>
      <c r="D65" s="11"/>
      <c r="E65" s="11"/>
      <c r="F65" s="11"/>
      <c r="G65" s="11"/>
      <c r="H65" s="11"/>
      <c r="I65" s="11"/>
    </row>
    <row r="66" spans="1:9" x14ac:dyDescent="0.3">
      <c r="A66" s="2"/>
      <c r="B66" s="3"/>
      <c r="C66" s="15"/>
      <c r="D66" s="11"/>
      <c r="E66" s="11"/>
      <c r="F66" s="11"/>
      <c r="G66" s="11"/>
      <c r="H66" s="11"/>
      <c r="I66" s="11"/>
    </row>
    <row r="67" spans="1:9" x14ac:dyDescent="0.3">
      <c r="A67" s="2"/>
      <c r="B67" s="3"/>
      <c r="C67" s="15"/>
      <c r="D67" s="11"/>
      <c r="E67" s="7"/>
      <c r="F67" s="7"/>
      <c r="G67" s="7"/>
      <c r="H67" s="7"/>
      <c r="I67" s="11"/>
    </row>
    <row r="68" spans="1:9" x14ac:dyDescent="0.3">
      <c r="A68" s="2"/>
      <c r="B68" s="3"/>
      <c r="C68" s="15"/>
      <c r="D68" s="11"/>
      <c r="E68" s="11"/>
      <c r="F68" s="11"/>
      <c r="G68" s="11"/>
      <c r="H68" s="11"/>
      <c r="I68" s="11"/>
    </row>
    <row r="69" spans="1:9" x14ac:dyDescent="0.3">
      <c r="A69" s="2"/>
      <c r="B69" s="3"/>
      <c r="C69" s="15"/>
      <c r="D69" s="11"/>
      <c r="E69" s="11"/>
      <c r="F69" s="11"/>
      <c r="G69" s="11"/>
      <c r="H69" s="11"/>
      <c r="I69" s="11"/>
    </row>
    <row r="70" spans="1:9" x14ac:dyDescent="0.3">
      <c r="A70" s="2"/>
      <c r="B70" s="3"/>
      <c r="C70" s="15"/>
      <c r="D70" s="11"/>
      <c r="E70" s="11"/>
      <c r="F70" s="11"/>
      <c r="G70" s="11"/>
      <c r="H70" s="11"/>
      <c r="I70" s="11"/>
    </row>
    <row r="71" spans="1:9" x14ac:dyDescent="0.3">
      <c r="A71" s="2"/>
      <c r="B71" s="3"/>
      <c r="C71" s="15"/>
      <c r="D71" s="11"/>
      <c r="E71" s="7"/>
      <c r="F71" s="7"/>
      <c r="G71" s="7"/>
      <c r="H71" s="7"/>
      <c r="I71" s="11"/>
    </row>
    <row r="72" spans="1:9" x14ac:dyDescent="0.3">
      <c r="A72" s="2"/>
      <c r="B72" s="3"/>
      <c r="C72" s="15"/>
      <c r="D72" s="11"/>
      <c r="E72" s="7"/>
      <c r="F72" s="7"/>
      <c r="G72" s="7"/>
      <c r="H72" s="7"/>
      <c r="I72" s="11"/>
    </row>
    <row r="73" spans="1:9" x14ac:dyDescent="0.3">
      <c r="A73" s="2"/>
      <c r="B73" s="3"/>
      <c r="C73" s="15"/>
      <c r="D73" s="11"/>
      <c r="E73" s="11"/>
      <c r="F73" s="11"/>
      <c r="G73" s="11"/>
      <c r="H73" s="11"/>
      <c r="I73" s="11"/>
    </row>
    <row r="74" spans="1:9" x14ac:dyDescent="0.3">
      <c r="A74" s="2"/>
      <c r="B74" s="3"/>
      <c r="C74" s="15"/>
      <c r="D74" s="11"/>
      <c r="E74" s="7"/>
      <c r="F74" s="7"/>
      <c r="G74" s="7"/>
      <c r="H74" s="7"/>
      <c r="I74" s="11"/>
    </row>
    <row r="75" spans="1:9" x14ac:dyDescent="0.3">
      <c r="A75" s="2"/>
      <c r="B75" s="3"/>
      <c r="C75" s="15"/>
      <c r="D75" s="11"/>
      <c r="E75" s="7"/>
      <c r="F75" s="7"/>
      <c r="G75" s="7"/>
      <c r="H75" s="7"/>
      <c r="I75" s="11"/>
    </row>
    <row r="76" spans="1:9" x14ac:dyDescent="0.3">
      <c r="A76" s="2"/>
      <c r="B76" s="3"/>
      <c r="C76" s="15"/>
      <c r="D76" s="11"/>
      <c r="E76" s="11"/>
      <c r="F76" s="11"/>
      <c r="G76" s="11"/>
      <c r="H76" s="11"/>
      <c r="I76" s="11"/>
    </row>
    <row r="77" spans="1:9" x14ac:dyDescent="0.3">
      <c r="A77" s="2"/>
      <c r="B77" s="3"/>
      <c r="C77" s="15"/>
      <c r="D77" s="11"/>
      <c r="E77" s="11"/>
      <c r="F77" s="11"/>
      <c r="G77" s="11"/>
      <c r="H77" s="11"/>
      <c r="I77" s="11"/>
    </row>
    <row r="78" spans="1:9" x14ac:dyDescent="0.3">
      <c r="A78" s="2"/>
      <c r="B78" s="3"/>
      <c r="C78" s="15"/>
      <c r="D78" s="11"/>
      <c r="E78" s="11"/>
      <c r="F78" s="11"/>
      <c r="G78" s="11"/>
      <c r="H78" s="11"/>
      <c r="I78" s="11"/>
    </row>
    <row r="79" spans="1:9" x14ac:dyDescent="0.3">
      <c r="A79" s="2"/>
      <c r="B79" s="3"/>
      <c r="C79" s="15"/>
      <c r="D79" s="11"/>
      <c r="E79" s="7"/>
      <c r="F79" s="7"/>
      <c r="G79" s="7"/>
      <c r="H79" s="7"/>
      <c r="I79" s="11"/>
    </row>
    <row r="80" spans="1:9" x14ac:dyDescent="0.3">
      <c r="A80" s="2"/>
      <c r="B80" s="3"/>
      <c r="C80" s="15"/>
      <c r="D80" s="11"/>
      <c r="E80" s="11"/>
      <c r="F80" s="11"/>
      <c r="G80" s="11"/>
      <c r="H80" s="11"/>
      <c r="I80" s="11"/>
    </row>
    <row r="81" spans="1:9" x14ac:dyDescent="0.3">
      <c r="A81" s="2"/>
      <c r="B81" s="3"/>
      <c r="C81" s="15"/>
      <c r="D81" s="11"/>
      <c r="E81" s="11"/>
      <c r="F81" s="11"/>
      <c r="G81" s="11"/>
      <c r="H81" s="11"/>
      <c r="I81" s="11"/>
    </row>
    <row r="82" spans="1:9" x14ac:dyDescent="0.3">
      <c r="A82" s="2"/>
      <c r="B82" s="3"/>
      <c r="C82" s="15"/>
      <c r="D82" s="11"/>
      <c r="E82" s="11"/>
      <c r="F82" s="11"/>
      <c r="G82" s="11"/>
      <c r="H82" s="11"/>
      <c r="I82" s="11"/>
    </row>
    <row r="83" spans="1:9" x14ac:dyDescent="0.3">
      <c r="A83" s="2"/>
      <c r="B83" s="3"/>
      <c r="C83" s="15"/>
      <c r="D83" s="11"/>
      <c r="E83" s="11"/>
      <c r="F83" s="11"/>
      <c r="G83" s="11"/>
      <c r="H83" s="11"/>
      <c r="I83" s="11"/>
    </row>
    <row r="84" spans="1:9" x14ac:dyDescent="0.3">
      <c r="A84" s="2"/>
      <c r="B84" s="3"/>
      <c r="C84" s="15"/>
      <c r="D84" s="11"/>
      <c r="E84" s="11"/>
      <c r="F84" s="11"/>
      <c r="G84" s="11"/>
      <c r="H84" s="11"/>
      <c r="I84" s="11"/>
    </row>
    <row r="85" spans="1:9" x14ac:dyDescent="0.3">
      <c r="A85" s="2"/>
      <c r="B85" s="3"/>
      <c r="C85" s="15"/>
      <c r="D85" s="11"/>
      <c r="E85" s="11"/>
      <c r="F85" s="11"/>
      <c r="G85" s="11"/>
      <c r="H85" s="11"/>
      <c r="I85" s="11"/>
    </row>
    <row r="86" spans="1:9" x14ac:dyDescent="0.3">
      <c r="A86" s="2"/>
      <c r="B86" s="3"/>
      <c r="C86" s="15"/>
      <c r="D86" s="11"/>
      <c r="E86" s="11"/>
      <c r="F86" s="11"/>
      <c r="G86" s="11"/>
      <c r="H86" s="11"/>
      <c r="I86" s="11"/>
    </row>
    <row r="87" spans="1:9" x14ac:dyDescent="0.3">
      <c r="A87" s="2"/>
      <c r="B87" s="3"/>
      <c r="C87" s="15"/>
      <c r="D87" s="11"/>
      <c r="E87" s="11"/>
      <c r="F87" s="11"/>
      <c r="G87" s="11"/>
      <c r="H87" s="11"/>
      <c r="I87" s="11"/>
    </row>
    <row r="88" spans="1:9" x14ac:dyDescent="0.3">
      <c r="A88" s="2"/>
      <c r="B88" s="3"/>
      <c r="C88" s="15"/>
      <c r="D88" s="11"/>
      <c r="E88" s="11"/>
      <c r="F88" s="11"/>
      <c r="G88" s="11"/>
      <c r="H88" s="11"/>
      <c r="I88" s="11"/>
    </row>
    <row r="89" spans="1:9" x14ac:dyDescent="0.3">
      <c r="A89" s="2"/>
      <c r="B89" s="3"/>
      <c r="C89" s="15"/>
      <c r="D89" s="11"/>
      <c r="E89" s="7"/>
      <c r="F89" s="7"/>
      <c r="G89" s="7"/>
      <c r="H89" s="7"/>
      <c r="I89" s="7"/>
    </row>
    <row r="90" spans="1:9" x14ac:dyDescent="0.3">
      <c r="A90" s="2"/>
      <c r="B90" s="3"/>
      <c r="C90" s="15"/>
      <c r="D90" s="11"/>
      <c r="E90" s="11"/>
      <c r="F90" s="11"/>
      <c r="G90" s="11"/>
      <c r="H90" s="11"/>
      <c r="I90" s="11"/>
    </row>
    <row r="91" spans="1:9" x14ac:dyDescent="0.3">
      <c r="A91" s="2"/>
      <c r="B91" s="3"/>
      <c r="C91" s="15"/>
      <c r="D91" s="11"/>
      <c r="E91" s="11"/>
      <c r="F91" s="11"/>
      <c r="G91" s="11"/>
      <c r="H91" s="11"/>
      <c r="I91" s="11"/>
    </row>
    <row r="92" spans="1:9" x14ac:dyDescent="0.3">
      <c r="A92" s="2"/>
      <c r="B92" s="3"/>
      <c r="C92" s="15"/>
      <c r="D92" s="11"/>
      <c r="E92" s="11"/>
      <c r="F92" s="11"/>
      <c r="G92" s="11"/>
      <c r="H92" s="11"/>
      <c r="I92" s="11"/>
    </row>
    <row r="93" spans="1:9" x14ac:dyDescent="0.3">
      <c r="A93" s="2"/>
      <c r="B93" s="3"/>
      <c r="C93" s="16"/>
      <c r="D93" s="11"/>
      <c r="E93" s="11"/>
      <c r="F93" s="11"/>
      <c r="G93" s="11"/>
      <c r="H93" s="7"/>
      <c r="I93" s="7"/>
    </row>
    <row r="94" spans="1:9" x14ac:dyDescent="0.3">
      <c r="A94" s="2"/>
      <c r="B94" s="3"/>
      <c r="C94" s="15"/>
      <c r="D94" s="11"/>
      <c r="E94" s="11"/>
      <c r="F94" s="11"/>
      <c r="G94" s="11"/>
      <c r="H94" s="11"/>
      <c r="I94" s="11"/>
    </row>
    <row r="95" spans="1:9" x14ac:dyDescent="0.3">
      <c r="A95" s="2"/>
      <c r="B95" s="3"/>
      <c r="C95" s="15"/>
      <c r="D95" s="11"/>
      <c r="E95" s="11"/>
      <c r="F95" s="11"/>
      <c r="G95" s="11"/>
      <c r="H95" s="11"/>
      <c r="I95" s="11"/>
    </row>
    <row r="96" spans="1:9" x14ac:dyDescent="0.3">
      <c r="A96" s="2"/>
      <c r="B96" s="3"/>
      <c r="C96" s="15"/>
      <c r="D96" s="11"/>
      <c r="E96" s="11"/>
      <c r="F96" s="11"/>
      <c r="G96" s="11"/>
      <c r="H96" s="11"/>
      <c r="I96" s="11"/>
    </row>
    <row r="97" spans="1:9" x14ac:dyDescent="0.3">
      <c r="A97" s="2"/>
      <c r="B97" s="3"/>
      <c r="C97" s="16"/>
      <c r="D97" s="11"/>
      <c r="E97" s="20"/>
      <c r="F97" s="20"/>
      <c r="G97" s="20"/>
      <c r="H97" s="20"/>
      <c r="I97" s="20"/>
    </row>
    <row r="98" spans="1:9" x14ac:dyDescent="0.3">
      <c r="A98" s="2"/>
      <c r="B98" s="3"/>
      <c r="C98" s="15"/>
      <c r="D98" s="11"/>
      <c r="E98" s="11"/>
      <c r="F98" s="11"/>
      <c r="G98" s="11"/>
      <c r="H98" s="11"/>
      <c r="I98" s="11"/>
    </row>
    <row r="99" spans="1:9" x14ac:dyDescent="0.3">
      <c r="A99" s="2"/>
      <c r="B99" s="3"/>
      <c r="C99" s="15"/>
      <c r="D99" s="11"/>
      <c r="E99" s="7"/>
      <c r="F99" s="7"/>
      <c r="G99" s="7"/>
      <c r="H99" s="7"/>
      <c r="I99" s="7"/>
    </row>
    <row r="100" spans="1:9" x14ac:dyDescent="0.3">
      <c r="A100" s="2"/>
      <c r="B100" s="3"/>
      <c r="C100" s="15"/>
      <c r="D100" s="11"/>
      <c r="E100" s="11"/>
      <c r="F100" s="11"/>
      <c r="G100" s="11"/>
      <c r="H100" s="11"/>
      <c r="I100" s="11"/>
    </row>
    <row r="101" spans="1:9" x14ac:dyDescent="0.3">
      <c r="A101" s="2"/>
      <c r="B101" s="3"/>
      <c r="C101" s="15"/>
      <c r="D101" s="11"/>
      <c r="E101" s="20"/>
      <c r="F101" s="20"/>
      <c r="G101" s="20"/>
      <c r="H101" s="20"/>
      <c r="I101" s="20"/>
    </row>
    <row r="102" spans="1:9" x14ac:dyDescent="0.3">
      <c r="A102" s="2"/>
      <c r="B102" s="3"/>
      <c r="C102" s="15"/>
      <c r="D102" s="11"/>
      <c r="E102" s="11"/>
      <c r="F102" s="11"/>
      <c r="G102" s="11"/>
      <c r="H102" s="11"/>
      <c r="I102" s="11"/>
    </row>
    <row r="103" spans="1:9" x14ac:dyDescent="0.3">
      <c r="A103" s="2"/>
      <c r="B103" s="3"/>
      <c r="C103" s="21"/>
      <c r="D103" s="7"/>
      <c r="E103" s="11"/>
      <c r="F103" s="11"/>
      <c r="G103" s="11"/>
      <c r="H103" s="11"/>
      <c r="I103" s="11"/>
    </row>
    <row r="104" spans="1:9" x14ac:dyDescent="0.3">
      <c r="A104" s="2"/>
      <c r="B104" s="3"/>
      <c r="C104" s="15"/>
      <c r="D104" s="11"/>
      <c r="E104" s="7"/>
      <c r="F104" s="7"/>
      <c r="G104" s="7"/>
      <c r="H104" s="7"/>
      <c r="I104" s="7"/>
    </row>
    <row r="105" spans="1:9" x14ac:dyDescent="0.3">
      <c r="A105" s="2"/>
      <c r="B105" s="3"/>
      <c r="C105" s="15"/>
      <c r="D105" s="11"/>
      <c r="E105" s="11"/>
      <c r="F105" s="11"/>
      <c r="G105" s="11"/>
      <c r="H105" s="11"/>
      <c r="I105" s="11"/>
    </row>
    <row r="106" spans="1:9" x14ac:dyDescent="0.3">
      <c r="A106" s="2"/>
      <c r="B106" s="3"/>
      <c r="C106" s="15"/>
      <c r="D106" s="11"/>
      <c r="E106" s="11"/>
      <c r="F106" s="11"/>
      <c r="G106" s="11"/>
      <c r="H106" s="11"/>
      <c r="I106" s="11"/>
    </row>
    <row r="107" spans="1:9" x14ac:dyDescent="0.3">
      <c r="A107" s="2"/>
      <c r="B107" s="3"/>
      <c r="C107" s="15"/>
      <c r="D107" s="11"/>
      <c r="E107" s="11"/>
      <c r="F107" s="11"/>
      <c r="G107" s="11"/>
      <c r="H107" s="7"/>
      <c r="I107" s="7"/>
    </row>
    <row r="108" spans="1:9" x14ac:dyDescent="0.3">
      <c r="A108" s="2"/>
      <c r="B108" s="3"/>
      <c r="C108" s="15"/>
      <c r="D108" s="11"/>
      <c r="E108" s="7"/>
      <c r="F108" s="7"/>
      <c r="G108" s="7"/>
      <c r="H108" s="7"/>
      <c r="I108" s="7"/>
    </row>
    <row r="109" spans="1:9" x14ac:dyDescent="0.3">
      <c r="A109" s="2"/>
      <c r="B109" s="3"/>
      <c r="C109" s="15"/>
      <c r="D109" s="11"/>
      <c r="E109" s="11"/>
      <c r="F109" s="11"/>
      <c r="G109" s="11"/>
      <c r="H109" s="11"/>
      <c r="I109" s="11"/>
    </row>
    <row r="110" spans="1:9" x14ac:dyDescent="0.3">
      <c r="A110" s="2"/>
      <c r="B110" s="3"/>
      <c r="C110" s="15"/>
      <c r="D110" s="11"/>
      <c r="E110" s="11"/>
      <c r="F110" s="11"/>
      <c r="G110" s="11"/>
      <c r="H110" s="11"/>
      <c r="I110" s="11"/>
    </row>
    <row r="111" spans="1:9" x14ac:dyDescent="0.3">
      <c r="A111" s="2"/>
      <c r="B111" s="3"/>
      <c r="C111" s="15"/>
      <c r="D111" s="11"/>
      <c r="E111" s="11"/>
      <c r="F111" s="11"/>
      <c r="G111" s="11"/>
      <c r="H111" s="11"/>
      <c r="I111" s="11"/>
    </row>
    <row r="112" spans="1:9" x14ac:dyDescent="0.3">
      <c r="A112" s="2"/>
      <c r="B112" s="3"/>
      <c r="C112" s="15"/>
      <c r="D112" s="11"/>
      <c r="E112" s="11"/>
      <c r="F112" s="11"/>
      <c r="G112" s="11"/>
      <c r="H112" s="11"/>
      <c r="I112" s="11"/>
    </row>
    <row r="113" spans="1:9" x14ac:dyDescent="0.3">
      <c r="A113" s="2"/>
      <c r="B113" s="3"/>
      <c r="C113" s="15"/>
      <c r="D113" s="11"/>
      <c r="E113" s="11"/>
      <c r="F113" s="11"/>
      <c r="G113" s="11"/>
      <c r="H113" s="11"/>
      <c r="I113" s="11"/>
    </row>
    <row r="114" spans="1:9" x14ac:dyDescent="0.3">
      <c r="A114" s="2"/>
      <c r="B114" s="3"/>
      <c r="C114" s="15"/>
      <c r="D114" s="7"/>
      <c r="E114" s="11"/>
      <c r="F114" s="11"/>
      <c r="G114" s="11"/>
      <c r="H114" s="11"/>
      <c r="I114" s="11"/>
    </row>
    <row r="115" spans="1:9" x14ac:dyDescent="0.3">
      <c r="A115" s="2"/>
      <c r="B115" s="3"/>
      <c r="C115" s="15"/>
      <c r="D115" s="11"/>
      <c r="E115" s="11"/>
      <c r="F115" s="11"/>
      <c r="G115" s="11"/>
      <c r="H115" s="11"/>
      <c r="I115" s="11"/>
    </row>
    <row r="116" spans="1:9" x14ac:dyDescent="0.3">
      <c r="A116" s="2"/>
      <c r="B116" s="3"/>
      <c r="C116" s="15"/>
      <c r="D116" s="11"/>
      <c r="E116" s="11"/>
      <c r="F116" s="11"/>
      <c r="G116" s="11"/>
      <c r="H116" s="11"/>
      <c r="I116" s="11"/>
    </row>
    <row r="117" spans="1:9" x14ac:dyDescent="0.3">
      <c r="A117" s="2"/>
      <c r="B117" s="3"/>
      <c r="C117" s="15"/>
      <c r="D117" s="11"/>
      <c r="E117" s="11"/>
      <c r="F117" s="11"/>
      <c r="G117" s="11"/>
      <c r="H117" s="11"/>
      <c r="I117" s="11"/>
    </row>
    <row r="118" spans="1:9" x14ac:dyDescent="0.3">
      <c r="A118" s="2"/>
      <c r="B118" s="3"/>
      <c r="C118" s="15"/>
      <c r="D118" s="11"/>
      <c r="E118" s="11"/>
      <c r="F118" s="11"/>
      <c r="G118" s="11"/>
      <c r="H118" s="7"/>
      <c r="I118" s="7"/>
    </row>
    <row r="119" spans="1:9" x14ac:dyDescent="0.3">
      <c r="A119" s="2"/>
      <c r="B119" s="3"/>
      <c r="C119" s="15"/>
      <c r="D119" s="11"/>
      <c r="E119" s="11"/>
      <c r="F119" s="11"/>
      <c r="G119" s="11"/>
      <c r="H119" s="11"/>
      <c r="I119" s="11"/>
    </row>
    <row r="120" spans="1:9" x14ac:dyDescent="0.3">
      <c r="A120" s="2"/>
      <c r="B120" s="3"/>
      <c r="C120" s="15"/>
      <c r="D120" s="11"/>
      <c r="E120" s="11"/>
      <c r="F120" s="11"/>
      <c r="G120" s="11"/>
      <c r="H120" s="11"/>
      <c r="I120" s="11"/>
    </row>
    <row r="121" spans="1:9" x14ac:dyDescent="0.3">
      <c r="A121" s="2"/>
      <c r="B121" s="3"/>
      <c r="C121" s="15"/>
      <c r="D121" s="11"/>
      <c r="E121" s="11"/>
      <c r="F121" s="11"/>
      <c r="G121" s="11"/>
      <c r="H121" s="11"/>
      <c r="I121" s="11"/>
    </row>
    <row r="122" spans="1:9" x14ac:dyDescent="0.3">
      <c r="A122" s="2"/>
      <c r="B122" s="3"/>
      <c r="C122" s="15"/>
      <c r="D122" s="11"/>
      <c r="E122" s="7"/>
      <c r="F122" s="7"/>
      <c r="G122" s="7"/>
      <c r="H122" s="7"/>
      <c r="I122" s="11"/>
    </row>
    <row r="123" spans="1:9" x14ac:dyDescent="0.3">
      <c r="A123" s="2"/>
      <c r="B123" s="3"/>
      <c r="C123" s="15"/>
      <c r="D123" s="11"/>
      <c r="E123" s="11"/>
      <c r="F123" s="11"/>
      <c r="G123" s="11"/>
      <c r="H123" s="7"/>
      <c r="I123" s="7"/>
    </row>
    <row r="124" spans="1:9" x14ac:dyDescent="0.3">
      <c r="A124" s="2"/>
      <c r="B124" s="3"/>
      <c r="C124" s="15"/>
      <c r="D124" s="11"/>
      <c r="E124" s="11"/>
      <c r="F124" s="11"/>
      <c r="G124" s="11"/>
      <c r="H124" s="11"/>
      <c r="I124" s="11"/>
    </row>
    <row r="125" spans="1:9" x14ac:dyDescent="0.3">
      <c r="A125" s="2"/>
      <c r="B125" s="3"/>
      <c r="C125" s="15"/>
      <c r="D125" s="11"/>
      <c r="E125" s="11"/>
      <c r="F125" s="11"/>
      <c r="G125" s="11"/>
      <c r="H125" s="11"/>
      <c r="I125" s="11"/>
    </row>
    <row r="126" spans="1:9" x14ac:dyDescent="0.3">
      <c r="A126" s="2"/>
      <c r="B126" s="3"/>
      <c r="C126" s="15"/>
      <c r="D126" s="11"/>
      <c r="E126" s="11"/>
      <c r="F126" s="11"/>
      <c r="G126" s="11"/>
      <c r="H126" s="11"/>
      <c r="I126" s="11"/>
    </row>
    <row r="127" spans="1:9" x14ac:dyDescent="0.3">
      <c r="A127" s="2"/>
      <c r="B127" s="3"/>
      <c r="C127" s="15"/>
      <c r="D127" s="11"/>
      <c r="E127" s="11"/>
      <c r="F127" s="11"/>
      <c r="G127" s="11"/>
      <c r="H127" s="11"/>
      <c r="I127" s="11"/>
    </row>
    <row r="128" spans="1:9" x14ac:dyDescent="0.3">
      <c r="A128" s="2"/>
      <c r="B128" s="3"/>
      <c r="C128" s="15"/>
      <c r="D128" s="11"/>
      <c r="E128" s="11"/>
      <c r="F128" s="11"/>
      <c r="G128" s="11"/>
      <c r="H128" s="7"/>
      <c r="I128" s="7"/>
    </row>
    <row r="129" spans="1:9" x14ac:dyDescent="0.3">
      <c r="A129" s="2"/>
      <c r="B129" s="3"/>
      <c r="C129" s="15"/>
      <c r="D129" s="11"/>
      <c r="E129" s="11"/>
      <c r="F129" s="11"/>
      <c r="G129" s="11"/>
      <c r="H129" s="11"/>
      <c r="I129" s="11"/>
    </row>
    <row r="130" spans="1:9" x14ac:dyDescent="0.3">
      <c r="A130" s="2"/>
      <c r="B130" s="3"/>
      <c r="C130" s="15"/>
      <c r="D130" s="11"/>
      <c r="E130" s="11"/>
      <c r="F130" s="11"/>
      <c r="G130" s="11"/>
      <c r="H130" s="11"/>
      <c r="I130" s="11"/>
    </row>
    <row r="131" spans="1:9" x14ac:dyDescent="0.3">
      <c r="A131" s="2"/>
      <c r="B131" s="3"/>
      <c r="C131" s="15"/>
      <c r="D131" s="11"/>
      <c r="E131" s="7"/>
      <c r="F131" s="7"/>
      <c r="G131" s="7"/>
      <c r="H131" s="7"/>
      <c r="I131" s="7"/>
    </row>
    <row r="132" spans="1:9" x14ac:dyDescent="0.3">
      <c r="D132" s="9"/>
      <c r="E132" s="9"/>
      <c r="F132" s="9"/>
      <c r="G132" s="9"/>
      <c r="H132" s="9"/>
      <c r="I132" s="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39EF1-A315-4EE1-8825-338F8909D343}">
  <dimension ref="A1:I134"/>
  <sheetViews>
    <sheetView zoomScale="70" zoomScaleNormal="70" workbookViewId="0">
      <pane ySplit="1" topLeftCell="A2" activePane="bottomLeft" state="frozen"/>
      <selection pane="bottomLeft" activeCell="A75" sqref="A75:D75"/>
    </sheetView>
  </sheetViews>
  <sheetFormatPr baseColWidth="10" defaultColWidth="10.88671875" defaultRowHeight="14.4" x14ac:dyDescent="0.3"/>
  <cols>
    <col min="1" max="1" width="18.21875" style="4" customWidth="1"/>
    <col min="2" max="2" width="19.88671875" style="4" customWidth="1"/>
    <col min="3" max="3" width="20.44140625" style="17" customWidth="1"/>
    <col min="4" max="4" width="13.21875" style="10" customWidth="1"/>
    <col min="5" max="5" width="5.33203125" style="10" customWidth="1"/>
    <col min="6" max="6" width="5.5546875" style="10" customWidth="1"/>
    <col min="7" max="7" width="5.21875" style="10" customWidth="1"/>
    <col min="8" max="9" width="6.5546875" style="10" customWidth="1"/>
    <col min="10" max="10" width="10.88671875" style="19"/>
    <col min="11" max="11" width="3.33203125" style="19" customWidth="1"/>
    <col min="12" max="16384" width="10.88671875" style="19"/>
  </cols>
  <sheetData>
    <row r="1" spans="1:9" ht="139.05000000000001" customHeight="1" x14ac:dyDescent="0.3">
      <c r="A1" s="22" t="s">
        <v>0</v>
      </c>
      <c r="B1" s="23" t="s">
        <v>1</v>
      </c>
      <c r="C1" s="22" t="s">
        <v>2</v>
      </c>
      <c r="D1" s="8" t="s">
        <v>354</v>
      </c>
      <c r="E1" s="18" t="s">
        <v>355</v>
      </c>
      <c r="F1" s="18" t="s">
        <v>356</v>
      </c>
      <c r="G1" s="18" t="s">
        <v>357</v>
      </c>
      <c r="H1" s="18" t="s">
        <v>358</v>
      </c>
      <c r="I1" s="18" t="s">
        <v>359</v>
      </c>
    </row>
    <row r="2" spans="1:9" x14ac:dyDescent="0.3">
      <c r="A2" s="2" t="s">
        <v>6</v>
      </c>
      <c r="B2" s="3" t="s">
        <v>7</v>
      </c>
      <c r="C2" s="15" t="s">
        <v>8</v>
      </c>
      <c r="D2" s="7" t="s">
        <v>363</v>
      </c>
      <c r="E2" s="7" t="s">
        <v>364</v>
      </c>
      <c r="F2" s="7"/>
      <c r="G2" s="7"/>
      <c r="H2" s="7" t="s">
        <v>365</v>
      </c>
      <c r="I2" s="7"/>
    </row>
    <row r="3" spans="1:9" ht="39.6" x14ac:dyDescent="0.3">
      <c r="A3" s="2" t="s">
        <v>9</v>
      </c>
      <c r="B3" s="3" t="s">
        <v>12</v>
      </c>
      <c r="C3" s="15" t="s">
        <v>13</v>
      </c>
      <c r="D3" s="7" t="s">
        <v>366</v>
      </c>
      <c r="E3" s="11"/>
      <c r="F3" s="11"/>
      <c r="G3" s="11"/>
      <c r="H3" s="11" t="s">
        <v>365</v>
      </c>
      <c r="I3" s="11"/>
    </row>
    <row r="4" spans="1:9" ht="39.6" x14ac:dyDescent="0.3">
      <c r="A4" s="2" t="s">
        <v>14</v>
      </c>
      <c r="B4" s="3" t="s">
        <v>15</v>
      </c>
      <c r="C4" s="15" t="s">
        <v>16</v>
      </c>
      <c r="D4" s="7" t="s">
        <v>363</v>
      </c>
      <c r="E4" s="7"/>
      <c r="F4" s="7"/>
      <c r="G4" s="7"/>
      <c r="H4" s="7" t="s">
        <v>367</v>
      </c>
      <c r="I4" s="7"/>
    </row>
    <row r="5" spans="1:9" ht="26.4" x14ac:dyDescent="0.3">
      <c r="A5" s="2" t="s">
        <v>14</v>
      </c>
      <c r="B5" s="3" t="s">
        <v>17</v>
      </c>
      <c r="C5" s="15" t="s">
        <v>18</v>
      </c>
      <c r="D5" s="11" t="s">
        <v>366</v>
      </c>
      <c r="E5" s="11" t="s">
        <v>364</v>
      </c>
      <c r="F5" s="11"/>
      <c r="G5" s="11"/>
      <c r="H5" s="11" t="s">
        <v>365</v>
      </c>
      <c r="I5" s="11"/>
    </row>
    <row r="6" spans="1:9" x14ac:dyDescent="0.3">
      <c r="A6" s="2" t="s">
        <v>19</v>
      </c>
      <c r="B6" s="3" t="s">
        <v>20</v>
      </c>
      <c r="C6" s="15" t="s">
        <v>21</v>
      </c>
      <c r="D6" s="7" t="s">
        <v>363</v>
      </c>
      <c r="E6" s="7"/>
      <c r="F6" s="7"/>
      <c r="G6" s="7"/>
      <c r="H6" s="7" t="s">
        <v>365</v>
      </c>
      <c r="I6" s="7"/>
    </row>
    <row r="7" spans="1:9" ht="26.4" x14ac:dyDescent="0.3">
      <c r="A7" s="2" t="s">
        <v>27</v>
      </c>
      <c r="B7" s="3" t="s">
        <v>28</v>
      </c>
      <c r="C7" s="15"/>
      <c r="D7" s="11" t="s">
        <v>366</v>
      </c>
      <c r="E7" s="11" t="s">
        <v>364</v>
      </c>
      <c r="F7" s="11"/>
      <c r="G7" s="11"/>
      <c r="H7" s="11" t="s">
        <v>365</v>
      </c>
      <c r="I7" s="11"/>
    </row>
    <row r="8" spans="1:9" ht="26.4" x14ac:dyDescent="0.3">
      <c r="A8" s="2" t="s">
        <v>27</v>
      </c>
      <c r="B8" s="3" t="s">
        <v>29</v>
      </c>
      <c r="C8" s="15" t="s">
        <v>369</v>
      </c>
      <c r="D8" s="11" t="s">
        <v>370</v>
      </c>
      <c r="E8" s="11"/>
      <c r="F8" s="11"/>
      <c r="G8" s="11"/>
      <c r="H8" s="11" t="s">
        <v>365</v>
      </c>
      <c r="I8" s="11"/>
    </row>
    <row r="9" spans="1:9" ht="39.6" x14ac:dyDescent="0.3">
      <c r="A9" s="2" t="s">
        <v>27</v>
      </c>
      <c r="B9" s="3" t="s">
        <v>30</v>
      </c>
      <c r="C9" s="15" t="s">
        <v>371</v>
      </c>
      <c r="D9" s="11" t="s">
        <v>368</v>
      </c>
      <c r="E9" s="11"/>
      <c r="F9" s="11"/>
      <c r="G9" s="11"/>
      <c r="H9" s="11" t="s">
        <v>365</v>
      </c>
      <c r="I9" s="11"/>
    </row>
    <row r="10" spans="1:9" ht="26.4" x14ac:dyDescent="0.3">
      <c r="A10" s="2" t="s">
        <v>27</v>
      </c>
      <c r="B10" s="3" t="s">
        <v>31</v>
      </c>
      <c r="C10" s="16" t="s">
        <v>32</v>
      </c>
      <c r="D10" s="7" t="s">
        <v>368</v>
      </c>
      <c r="E10" s="7" t="s">
        <v>364</v>
      </c>
      <c r="F10" s="7"/>
      <c r="G10" s="7"/>
      <c r="H10" s="7" t="s">
        <v>365</v>
      </c>
      <c r="I10" s="7"/>
    </row>
    <row r="11" spans="1:9" ht="39.6" x14ac:dyDescent="0.3">
      <c r="A11" s="2" t="s">
        <v>27</v>
      </c>
      <c r="B11" s="3" t="s">
        <v>33</v>
      </c>
      <c r="C11" s="15"/>
      <c r="D11" s="7" t="s">
        <v>363</v>
      </c>
      <c r="E11" s="7"/>
      <c r="F11" s="7"/>
      <c r="G11" s="7"/>
      <c r="H11" s="7" t="s">
        <v>367</v>
      </c>
      <c r="I11" s="7"/>
    </row>
    <row r="12" spans="1:9" ht="39.6" x14ac:dyDescent="0.3">
      <c r="A12" s="2" t="s">
        <v>27</v>
      </c>
      <c r="B12" s="3" t="s">
        <v>34</v>
      </c>
      <c r="C12" s="15" t="s">
        <v>35</v>
      </c>
      <c r="D12" s="7" t="s">
        <v>363</v>
      </c>
      <c r="E12" s="7"/>
      <c r="F12" s="7"/>
      <c r="G12" s="7"/>
      <c r="H12" s="7" t="s">
        <v>365</v>
      </c>
      <c r="I12" s="7"/>
    </row>
    <row r="13" spans="1:9" ht="26.4" x14ac:dyDescent="0.3">
      <c r="A13" s="2" t="s">
        <v>27</v>
      </c>
      <c r="B13" s="3" t="s">
        <v>38</v>
      </c>
      <c r="C13" s="15" t="s">
        <v>32</v>
      </c>
      <c r="D13" s="11" t="s">
        <v>368</v>
      </c>
      <c r="E13" s="11"/>
      <c r="F13" s="11"/>
      <c r="G13" s="11"/>
      <c r="H13" s="11" t="s">
        <v>365</v>
      </c>
      <c r="I13" s="11"/>
    </row>
    <row r="14" spans="1:9" ht="39.6" x14ac:dyDescent="0.3">
      <c r="A14" s="2" t="s">
        <v>27</v>
      </c>
      <c r="B14" s="3" t="s">
        <v>39</v>
      </c>
      <c r="C14" s="15" t="s">
        <v>40</v>
      </c>
      <c r="D14" s="11" t="s">
        <v>368</v>
      </c>
      <c r="E14" s="7" t="s">
        <v>364</v>
      </c>
      <c r="F14" s="11"/>
      <c r="G14" s="11"/>
      <c r="H14" s="11" t="s">
        <v>365</v>
      </c>
      <c r="I14" s="11"/>
    </row>
    <row r="15" spans="1:9" ht="26.4" x14ac:dyDescent="0.3">
      <c r="A15" s="2" t="s">
        <v>27</v>
      </c>
      <c r="B15" s="3" t="s">
        <v>43</v>
      </c>
      <c r="C15" s="15" t="s">
        <v>375</v>
      </c>
      <c r="D15" s="11" t="s">
        <v>368</v>
      </c>
      <c r="E15" s="11"/>
      <c r="F15" s="11"/>
      <c r="G15" s="11"/>
      <c r="H15" s="11" t="s">
        <v>365</v>
      </c>
      <c r="I15" s="11"/>
    </row>
    <row r="16" spans="1:9" ht="26.4" x14ac:dyDescent="0.3">
      <c r="A16" s="2" t="s">
        <v>27</v>
      </c>
      <c r="B16" s="3" t="s">
        <v>28</v>
      </c>
      <c r="C16" s="15"/>
      <c r="D16" s="11" t="s">
        <v>366</v>
      </c>
      <c r="E16" s="11" t="s">
        <v>364</v>
      </c>
      <c r="F16" s="11"/>
      <c r="G16" s="11"/>
      <c r="H16" s="11" t="s">
        <v>365</v>
      </c>
      <c r="I16" s="11"/>
    </row>
    <row r="17" spans="1:9" ht="39.6" x14ac:dyDescent="0.3">
      <c r="A17" s="2" t="s">
        <v>27</v>
      </c>
      <c r="B17" s="3" t="s">
        <v>45</v>
      </c>
      <c r="C17" s="15" t="s">
        <v>46</v>
      </c>
      <c r="D17" s="11" t="s">
        <v>363</v>
      </c>
      <c r="E17" s="11"/>
      <c r="F17" s="11"/>
      <c r="G17" s="11"/>
      <c r="H17" s="11" t="s">
        <v>365</v>
      </c>
      <c r="I17" s="11"/>
    </row>
    <row r="18" spans="1:9" ht="26.4" x14ac:dyDescent="0.3">
      <c r="A18" s="2" t="s">
        <v>27</v>
      </c>
      <c r="B18" s="3" t="s">
        <v>47</v>
      </c>
      <c r="C18" s="15" t="s">
        <v>48</v>
      </c>
      <c r="D18" s="11" t="s">
        <v>366</v>
      </c>
      <c r="E18" s="11"/>
      <c r="F18" s="11"/>
      <c r="G18" s="11"/>
      <c r="H18" s="11" t="s">
        <v>365</v>
      </c>
      <c r="I18" s="11"/>
    </row>
    <row r="19" spans="1:9" ht="39.6" x14ac:dyDescent="0.3">
      <c r="A19" s="2" t="s">
        <v>27</v>
      </c>
      <c r="B19" s="3" t="s">
        <v>51</v>
      </c>
      <c r="C19" s="15" t="s">
        <v>52</v>
      </c>
      <c r="D19" s="11" t="s">
        <v>366</v>
      </c>
      <c r="E19" s="11"/>
      <c r="F19" s="11"/>
      <c r="G19" s="11"/>
      <c r="H19" s="11" t="s">
        <v>365</v>
      </c>
      <c r="I19" s="11"/>
    </row>
    <row r="20" spans="1:9" ht="26.4" x14ac:dyDescent="0.3">
      <c r="A20" s="2" t="s">
        <v>55</v>
      </c>
      <c r="B20" s="3" t="s">
        <v>56</v>
      </c>
      <c r="C20" s="15" t="s">
        <v>57</v>
      </c>
      <c r="D20" s="11" t="s">
        <v>378</v>
      </c>
      <c r="E20" s="11"/>
      <c r="F20" s="11" t="s">
        <v>364</v>
      </c>
      <c r="G20" s="11"/>
      <c r="H20" s="11" t="s">
        <v>365</v>
      </c>
      <c r="I20" s="11"/>
    </row>
    <row r="21" spans="1:9" x14ac:dyDescent="0.3">
      <c r="A21" s="2" t="s">
        <v>62</v>
      </c>
      <c r="B21" s="3" t="s">
        <v>63</v>
      </c>
      <c r="C21" s="15" t="s">
        <v>64</v>
      </c>
      <c r="D21" s="11" t="s">
        <v>366</v>
      </c>
      <c r="E21" s="11"/>
      <c r="F21" s="11"/>
      <c r="G21" s="11"/>
      <c r="H21" s="11" t="s">
        <v>365</v>
      </c>
      <c r="I21" s="7" t="s">
        <v>362</v>
      </c>
    </row>
    <row r="22" spans="1:9" ht="26.4" x14ac:dyDescent="0.3">
      <c r="A22" s="2" t="s">
        <v>65</v>
      </c>
      <c r="B22" s="3" t="s">
        <v>66</v>
      </c>
      <c r="C22" s="15"/>
      <c r="D22" s="11" t="s">
        <v>360</v>
      </c>
      <c r="E22" s="11"/>
      <c r="F22" s="11"/>
      <c r="G22" s="11"/>
      <c r="H22" s="11" t="s">
        <v>365</v>
      </c>
      <c r="I22" s="11"/>
    </row>
    <row r="23" spans="1:9" ht="26.4" x14ac:dyDescent="0.3">
      <c r="A23" s="2" t="s">
        <v>69</v>
      </c>
      <c r="B23" s="3" t="s">
        <v>70</v>
      </c>
      <c r="C23" s="15" t="s">
        <v>71</v>
      </c>
      <c r="D23" s="11" t="s">
        <v>366</v>
      </c>
      <c r="E23" s="11" t="s">
        <v>364</v>
      </c>
      <c r="F23" s="11"/>
      <c r="G23" s="11"/>
      <c r="H23" s="11" t="s">
        <v>365</v>
      </c>
      <c r="I23" s="11"/>
    </row>
    <row r="24" spans="1:9" ht="39.6" x14ac:dyDescent="0.3">
      <c r="A24" s="2" t="s">
        <v>72</v>
      </c>
      <c r="B24" s="3" t="s">
        <v>73</v>
      </c>
      <c r="C24" s="15" t="s">
        <v>74</v>
      </c>
      <c r="D24" s="11" t="s">
        <v>368</v>
      </c>
      <c r="E24" s="11"/>
      <c r="F24" s="11"/>
      <c r="G24" s="11"/>
      <c r="H24" s="11" t="s">
        <v>365</v>
      </c>
      <c r="I24" s="11"/>
    </row>
    <row r="25" spans="1:9" ht="26.4" x14ac:dyDescent="0.3">
      <c r="A25" s="2" t="s">
        <v>81</v>
      </c>
      <c r="B25" s="3" t="s">
        <v>82</v>
      </c>
      <c r="C25" s="15" t="s">
        <v>83</v>
      </c>
      <c r="D25" s="11" t="s">
        <v>368</v>
      </c>
      <c r="E25" s="11" t="s">
        <v>364</v>
      </c>
      <c r="F25" s="11"/>
      <c r="G25" s="11"/>
      <c r="H25" s="11" t="s">
        <v>365</v>
      </c>
      <c r="I25" s="11"/>
    </row>
    <row r="26" spans="1:9" x14ac:dyDescent="0.3">
      <c r="A26" s="2" t="s">
        <v>90</v>
      </c>
      <c r="B26" s="3" t="s">
        <v>91</v>
      </c>
      <c r="C26" s="15" t="s">
        <v>92</v>
      </c>
      <c r="D26" s="11" t="s">
        <v>363</v>
      </c>
      <c r="E26" s="11"/>
      <c r="F26" s="11"/>
      <c r="G26" s="11"/>
      <c r="H26" s="11" t="s">
        <v>365</v>
      </c>
      <c r="I26" s="11"/>
    </row>
    <row r="27" spans="1:9" x14ac:dyDescent="0.3">
      <c r="A27" s="2" t="s">
        <v>93</v>
      </c>
      <c r="B27" s="3" t="s">
        <v>94</v>
      </c>
      <c r="C27" s="15" t="s">
        <v>95</v>
      </c>
      <c r="D27" s="11" t="s">
        <v>368</v>
      </c>
      <c r="E27" s="11" t="s">
        <v>364</v>
      </c>
      <c r="F27" s="11"/>
      <c r="G27" s="11"/>
      <c r="H27" s="11" t="s">
        <v>365</v>
      </c>
      <c r="I27" s="11"/>
    </row>
    <row r="28" spans="1:9" ht="26.4" x14ac:dyDescent="0.3">
      <c r="A28" s="2" t="s">
        <v>93</v>
      </c>
      <c r="B28" s="3" t="s">
        <v>96</v>
      </c>
      <c r="C28" s="15" t="s">
        <v>97</v>
      </c>
      <c r="D28" s="11" t="s">
        <v>368</v>
      </c>
      <c r="E28" s="11" t="s">
        <v>364</v>
      </c>
      <c r="F28" s="11"/>
      <c r="G28" s="11"/>
      <c r="H28" s="11" t="s">
        <v>365</v>
      </c>
      <c r="I28" s="11"/>
    </row>
    <row r="29" spans="1:9" ht="26.4" x14ac:dyDescent="0.3">
      <c r="A29" s="2" t="s">
        <v>93</v>
      </c>
      <c r="B29" s="3" t="s">
        <v>98</v>
      </c>
      <c r="C29" s="15" t="s">
        <v>99</v>
      </c>
      <c r="D29" s="11" t="s">
        <v>368</v>
      </c>
      <c r="E29" s="11" t="s">
        <v>364</v>
      </c>
      <c r="F29" s="11"/>
      <c r="G29" s="11"/>
      <c r="H29" s="11" t="s">
        <v>365</v>
      </c>
      <c r="I29" s="11"/>
    </row>
    <row r="30" spans="1:9" ht="26.4" x14ac:dyDescent="0.3">
      <c r="A30" s="2" t="s">
        <v>100</v>
      </c>
      <c r="B30" s="3" t="s">
        <v>101</v>
      </c>
      <c r="C30" s="15" t="s">
        <v>102</v>
      </c>
      <c r="D30" s="11" t="s">
        <v>368</v>
      </c>
      <c r="E30" s="11"/>
      <c r="F30" s="11"/>
      <c r="G30" s="11"/>
      <c r="H30" s="11" t="s">
        <v>365</v>
      </c>
      <c r="I30" s="11"/>
    </row>
    <row r="31" spans="1:9" ht="26.4" x14ac:dyDescent="0.3">
      <c r="A31" s="2" t="s">
        <v>103</v>
      </c>
      <c r="B31" s="3" t="s">
        <v>104</v>
      </c>
      <c r="C31" s="15" t="s">
        <v>383</v>
      </c>
      <c r="D31" s="11" t="s">
        <v>368</v>
      </c>
      <c r="E31" s="11" t="s">
        <v>364</v>
      </c>
      <c r="F31" s="11"/>
      <c r="G31" s="11"/>
      <c r="H31" s="11" t="s">
        <v>365</v>
      </c>
      <c r="I31" s="11"/>
    </row>
    <row r="32" spans="1:9" ht="26.4" x14ac:dyDescent="0.3">
      <c r="A32" s="2" t="s">
        <v>105</v>
      </c>
      <c r="B32" s="3" t="s">
        <v>107</v>
      </c>
      <c r="C32" s="15" t="s">
        <v>108</v>
      </c>
      <c r="D32" s="11" t="s">
        <v>366</v>
      </c>
      <c r="E32" s="11"/>
      <c r="F32" s="11"/>
      <c r="G32" s="11"/>
      <c r="H32" s="11" t="s">
        <v>365</v>
      </c>
      <c r="I32" s="11"/>
    </row>
    <row r="33" spans="1:9" ht="26.4" x14ac:dyDescent="0.3">
      <c r="A33" s="2" t="s">
        <v>109</v>
      </c>
      <c r="B33" s="3" t="s">
        <v>116</v>
      </c>
      <c r="C33" s="15" t="s">
        <v>117</v>
      </c>
      <c r="D33" s="11" t="s">
        <v>363</v>
      </c>
      <c r="E33" s="11"/>
      <c r="F33" s="11"/>
      <c r="G33" s="11"/>
      <c r="H33" s="11" t="s">
        <v>365</v>
      </c>
      <c r="I33" s="11"/>
    </row>
    <row r="34" spans="1:9" ht="39.6" x14ac:dyDescent="0.3">
      <c r="A34" s="2" t="s">
        <v>109</v>
      </c>
      <c r="B34" s="3" t="s">
        <v>122</v>
      </c>
      <c r="C34" s="15" t="s">
        <v>385</v>
      </c>
      <c r="D34" s="11" t="s">
        <v>366</v>
      </c>
      <c r="E34" s="11" t="s">
        <v>364</v>
      </c>
      <c r="F34" s="11"/>
      <c r="G34" s="11"/>
      <c r="H34" s="11" t="s">
        <v>365</v>
      </c>
      <c r="I34" s="12"/>
    </row>
    <row r="35" spans="1:9" ht="26.4" x14ac:dyDescent="0.3">
      <c r="A35" s="2" t="s">
        <v>123</v>
      </c>
      <c r="B35" s="3" t="s">
        <v>124</v>
      </c>
      <c r="C35" s="15" t="s">
        <v>125</v>
      </c>
      <c r="D35" s="11" t="s">
        <v>363</v>
      </c>
      <c r="E35" s="20" t="s">
        <v>364</v>
      </c>
      <c r="F35" s="20" t="s">
        <v>386</v>
      </c>
      <c r="G35" s="20"/>
      <c r="H35" s="20" t="s">
        <v>365</v>
      </c>
      <c r="I35" s="20"/>
    </row>
    <row r="36" spans="1:9" ht="39.6" x14ac:dyDescent="0.3">
      <c r="A36" s="2" t="s">
        <v>128</v>
      </c>
      <c r="B36" s="3" t="s">
        <v>129</v>
      </c>
      <c r="C36" s="15" t="s">
        <v>387</v>
      </c>
      <c r="D36" s="11" t="s">
        <v>366</v>
      </c>
      <c r="E36" s="11" t="s">
        <v>364</v>
      </c>
      <c r="F36" s="11"/>
      <c r="G36" s="11"/>
      <c r="H36" s="11" t="s">
        <v>365</v>
      </c>
      <c r="I36" s="11"/>
    </row>
    <row r="37" spans="1:9" ht="26.4" x14ac:dyDescent="0.3">
      <c r="A37" s="2" t="s">
        <v>130</v>
      </c>
      <c r="B37" s="3" t="s">
        <v>131</v>
      </c>
      <c r="C37" s="15" t="s">
        <v>132</v>
      </c>
      <c r="D37" s="11" t="s">
        <v>363</v>
      </c>
      <c r="E37" s="7" t="s">
        <v>367</v>
      </c>
      <c r="F37" s="7" t="s">
        <v>367</v>
      </c>
      <c r="G37" s="7"/>
      <c r="H37" s="7" t="s">
        <v>365</v>
      </c>
      <c r="I37" s="7"/>
    </row>
    <row r="38" spans="1:9" ht="26.4" x14ac:dyDescent="0.3">
      <c r="A38" s="2" t="s">
        <v>136</v>
      </c>
      <c r="B38" s="3" t="s">
        <v>137</v>
      </c>
      <c r="C38" s="15"/>
      <c r="D38" s="11" t="s">
        <v>366</v>
      </c>
      <c r="E38" s="11" t="s">
        <v>364</v>
      </c>
      <c r="F38" s="11"/>
      <c r="G38" s="11"/>
      <c r="H38" s="11" t="s">
        <v>365</v>
      </c>
      <c r="I38" s="11"/>
    </row>
    <row r="39" spans="1:9" ht="26.4" x14ac:dyDescent="0.3">
      <c r="A39" s="2" t="s">
        <v>144</v>
      </c>
      <c r="B39" s="3" t="s">
        <v>145</v>
      </c>
      <c r="C39" s="15" t="s">
        <v>146</v>
      </c>
      <c r="D39" s="11" t="s">
        <v>368</v>
      </c>
      <c r="E39" s="11"/>
      <c r="F39" s="11"/>
      <c r="G39" s="11"/>
      <c r="H39" s="11" t="s">
        <v>365</v>
      </c>
      <c r="I39" s="11"/>
    </row>
    <row r="40" spans="1:9" ht="26.4" x14ac:dyDescent="0.3">
      <c r="A40" s="2" t="s">
        <v>147</v>
      </c>
      <c r="B40" s="3" t="s">
        <v>148</v>
      </c>
      <c r="C40" s="15" t="s">
        <v>149</v>
      </c>
      <c r="D40" s="11" t="s">
        <v>363</v>
      </c>
      <c r="E40" s="7" t="s">
        <v>367</v>
      </c>
      <c r="F40" s="7" t="s">
        <v>388</v>
      </c>
      <c r="G40" s="7" t="s">
        <v>379</v>
      </c>
      <c r="H40" s="7" t="s">
        <v>365</v>
      </c>
      <c r="I40" s="11"/>
    </row>
    <row r="41" spans="1:9" ht="26.4" x14ac:dyDescent="0.3">
      <c r="A41" s="2" t="s">
        <v>150</v>
      </c>
      <c r="B41" s="3" t="s">
        <v>151</v>
      </c>
      <c r="C41" s="15" t="s">
        <v>152</v>
      </c>
      <c r="D41" s="11" t="s">
        <v>363</v>
      </c>
      <c r="E41" s="11" t="s">
        <v>367</v>
      </c>
      <c r="F41" s="11"/>
      <c r="G41" s="11"/>
      <c r="H41" s="11" t="s">
        <v>365</v>
      </c>
      <c r="I41" s="11"/>
    </row>
    <row r="42" spans="1:9" ht="26.4" x14ac:dyDescent="0.3">
      <c r="A42" s="2" t="s">
        <v>155</v>
      </c>
      <c r="B42" s="3" t="s">
        <v>156</v>
      </c>
      <c r="C42" s="15" t="s">
        <v>157</v>
      </c>
      <c r="D42" s="11" t="s">
        <v>363</v>
      </c>
      <c r="E42" s="11"/>
      <c r="F42" s="11"/>
      <c r="G42" s="11"/>
      <c r="H42" s="11" t="s">
        <v>365</v>
      </c>
      <c r="I42" s="11"/>
    </row>
    <row r="43" spans="1:9" ht="39.6" x14ac:dyDescent="0.3">
      <c r="A43" s="2" t="s">
        <v>158</v>
      </c>
      <c r="B43" s="3" t="s">
        <v>159</v>
      </c>
      <c r="C43" s="15" t="s">
        <v>160</v>
      </c>
      <c r="D43" s="11" t="s">
        <v>363</v>
      </c>
      <c r="E43" s="7" t="s">
        <v>364</v>
      </c>
      <c r="F43" s="7"/>
      <c r="G43" s="7"/>
      <c r="H43" s="7" t="s">
        <v>365</v>
      </c>
      <c r="I43" s="11"/>
    </row>
    <row r="44" spans="1:9" ht="39.6" x14ac:dyDescent="0.3">
      <c r="A44" s="2" t="s">
        <v>158</v>
      </c>
      <c r="B44" s="3" t="s">
        <v>159</v>
      </c>
      <c r="C44" s="15" t="s">
        <v>160</v>
      </c>
      <c r="D44" s="11" t="s">
        <v>363</v>
      </c>
      <c r="E44" s="7" t="s">
        <v>364</v>
      </c>
      <c r="F44" s="7"/>
      <c r="G44" s="7"/>
      <c r="H44" s="7" t="s">
        <v>365</v>
      </c>
      <c r="I44" s="11"/>
    </row>
    <row r="45" spans="1:9" ht="39.6" x14ac:dyDescent="0.3">
      <c r="A45" s="2" t="s">
        <v>158</v>
      </c>
      <c r="B45" s="3" t="s">
        <v>165</v>
      </c>
      <c r="C45" s="15" t="s">
        <v>166</v>
      </c>
      <c r="D45" s="11" t="s">
        <v>363</v>
      </c>
      <c r="E45" s="7" t="s">
        <v>364</v>
      </c>
      <c r="F45" s="7"/>
      <c r="G45" s="7"/>
      <c r="H45" s="7" t="s">
        <v>365</v>
      </c>
      <c r="I45" s="11"/>
    </row>
    <row r="46" spans="1:9" ht="26.4" x14ac:dyDescent="0.3">
      <c r="A46" s="2" t="s">
        <v>173</v>
      </c>
      <c r="B46" s="3" t="s">
        <v>174</v>
      </c>
      <c r="C46" s="15" t="s">
        <v>175</v>
      </c>
      <c r="D46" s="11" t="s">
        <v>363</v>
      </c>
      <c r="E46" s="7" t="s">
        <v>364</v>
      </c>
      <c r="F46" s="7"/>
      <c r="G46" s="7"/>
      <c r="H46" s="7" t="s">
        <v>365</v>
      </c>
      <c r="I46" s="11"/>
    </row>
    <row r="47" spans="1:9" ht="26.4" x14ac:dyDescent="0.3">
      <c r="A47" s="2" t="s">
        <v>179</v>
      </c>
      <c r="B47" s="3" t="s">
        <v>180</v>
      </c>
      <c r="C47" s="15" t="s">
        <v>390</v>
      </c>
      <c r="D47" s="11" t="s">
        <v>366</v>
      </c>
      <c r="E47" s="11" t="s">
        <v>364</v>
      </c>
      <c r="F47" s="11"/>
      <c r="G47" s="11"/>
      <c r="H47" s="11" t="s">
        <v>365</v>
      </c>
      <c r="I47" s="11"/>
    </row>
    <row r="48" spans="1:9" ht="39.6" x14ac:dyDescent="0.3">
      <c r="A48" s="2" t="s">
        <v>181</v>
      </c>
      <c r="B48" s="3" t="s">
        <v>182</v>
      </c>
      <c r="C48" s="15" t="s">
        <v>183</v>
      </c>
      <c r="D48" s="11" t="s">
        <v>378</v>
      </c>
      <c r="E48" s="11"/>
      <c r="F48" s="11"/>
      <c r="G48" s="11" t="s">
        <v>379</v>
      </c>
      <c r="H48" s="11" t="s">
        <v>365</v>
      </c>
      <c r="I48" s="11"/>
    </row>
    <row r="49" spans="1:9" ht="26.4" x14ac:dyDescent="0.3">
      <c r="A49" s="2" t="s">
        <v>181</v>
      </c>
      <c r="B49" s="3" t="s">
        <v>184</v>
      </c>
      <c r="C49" s="15" t="s">
        <v>185</v>
      </c>
      <c r="D49" s="11" t="s">
        <v>378</v>
      </c>
      <c r="E49" s="11"/>
      <c r="F49" s="11"/>
      <c r="G49" s="11" t="s">
        <v>379</v>
      </c>
      <c r="H49" s="11" t="s">
        <v>365</v>
      </c>
      <c r="I49" s="11"/>
    </row>
    <row r="50" spans="1:9" ht="26.4" x14ac:dyDescent="0.3">
      <c r="A50" s="2" t="s">
        <v>186</v>
      </c>
      <c r="B50" s="3" t="s">
        <v>187</v>
      </c>
      <c r="C50" s="15" t="s">
        <v>391</v>
      </c>
      <c r="D50" s="11" t="s">
        <v>366</v>
      </c>
      <c r="E50" s="11" t="s">
        <v>364</v>
      </c>
      <c r="F50" s="11"/>
      <c r="G50" s="11"/>
      <c r="H50" s="11" t="s">
        <v>365</v>
      </c>
      <c r="I50" s="11"/>
    </row>
    <row r="51" spans="1:9" ht="26.4" x14ac:dyDescent="0.3">
      <c r="A51" s="2" t="s">
        <v>189</v>
      </c>
      <c r="B51" s="3" t="s">
        <v>190</v>
      </c>
      <c r="C51" s="15" t="s">
        <v>191</v>
      </c>
      <c r="D51" s="11" t="s">
        <v>363</v>
      </c>
      <c r="E51" s="11"/>
      <c r="F51" s="11"/>
      <c r="G51" s="11"/>
      <c r="H51" s="11" t="s">
        <v>365</v>
      </c>
      <c r="I51" s="11"/>
    </row>
    <row r="52" spans="1:9" ht="26.4" x14ac:dyDescent="0.3">
      <c r="A52" s="2" t="s">
        <v>192</v>
      </c>
      <c r="B52" s="3" t="s">
        <v>193</v>
      </c>
      <c r="C52" s="15" t="s">
        <v>392</v>
      </c>
      <c r="D52" s="11" t="s">
        <v>360</v>
      </c>
      <c r="E52" s="11" t="s">
        <v>364</v>
      </c>
      <c r="F52" s="11"/>
      <c r="G52" s="11"/>
      <c r="H52" s="11" t="s">
        <v>365</v>
      </c>
      <c r="I52" s="11"/>
    </row>
    <row r="53" spans="1:9" ht="26.4" x14ac:dyDescent="0.3">
      <c r="A53" s="2" t="s">
        <v>192</v>
      </c>
      <c r="B53" s="3" t="s">
        <v>194</v>
      </c>
      <c r="C53" s="15" t="s">
        <v>195</v>
      </c>
      <c r="D53" s="11" t="s">
        <v>360</v>
      </c>
      <c r="E53" s="7"/>
      <c r="F53" s="7" t="s">
        <v>364</v>
      </c>
      <c r="G53" s="7"/>
      <c r="H53" s="7" t="s">
        <v>365</v>
      </c>
      <c r="I53" s="7" t="s">
        <v>362</v>
      </c>
    </row>
    <row r="54" spans="1:9" ht="26.4" x14ac:dyDescent="0.3">
      <c r="A54" s="2" t="s">
        <v>196</v>
      </c>
      <c r="B54" s="3" t="s">
        <v>197</v>
      </c>
      <c r="C54" s="15" t="s">
        <v>198</v>
      </c>
      <c r="D54" s="11" t="s">
        <v>368</v>
      </c>
      <c r="E54" s="11"/>
      <c r="F54" s="11"/>
      <c r="G54" s="11"/>
      <c r="H54" s="11" t="s">
        <v>365</v>
      </c>
      <c r="I54" s="11"/>
    </row>
    <row r="55" spans="1:9" ht="26.4" x14ac:dyDescent="0.3">
      <c r="A55" s="2" t="s">
        <v>199</v>
      </c>
      <c r="B55" s="3" t="s">
        <v>200</v>
      </c>
      <c r="C55" s="15" t="s">
        <v>393</v>
      </c>
      <c r="D55" s="11" t="s">
        <v>366</v>
      </c>
      <c r="E55" s="11" t="s">
        <v>364</v>
      </c>
      <c r="F55" s="11"/>
      <c r="G55" s="11"/>
      <c r="H55" s="11" t="s">
        <v>365</v>
      </c>
      <c r="I55" s="11"/>
    </row>
    <row r="56" spans="1:9" ht="26.4" x14ac:dyDescent="0.3">
      <c r="A56" s="2" t="s">
        <v>199</v>
      </c>
      <c r="B56" s="3" t="s">
        <v>201</v>
      </c>
      <c r="C56" s="15" t="s">
        <v>202</v>
      </c>
      <c r="D56" s="11" t="s">
        <v>363</v>
      </c>
      <c r="E56" s="11" t="s">
        <v>364</v>
      </c>
      <c r="F56" s="11"/>
      <c r="G56" s="11"/>
      <c r="H56" s="11" t="s">
        <v>367</v>
      </c>
      <c r="I56" s="11"/>
    </row>
    <row r="57" spans="1:9" ht="26.4" x14ac:dyDescent="0.3">
      <c r="A57" s="2" t="s">
        <v>208</v>
      </c>
      <c r="B57" s="3" t="s">
        <v>209</v>
      </c>
      <c r="C57" s="15" t="s">
        <v>210</v>
      </c>
      <c r="D57" s="11" t="s">
        <v>360</v>
      </c>
      <c r="E57" s="11"/>
      <c r="F57" s="11"/>
      <c r="G57" s="11"/>
      <c r="H57" s="11" t="s">
        <v>365</v>
      </c>
      <c r="I57" s="11"/>
    </row>
    <row r="58" spans="1:9" ht="26.4" x14ac:dyDescent="0.3">
      <c r="A58" s="2" t="s">
        <v>208</v>
      </c>
      <c r="B58" s="3" t="s">
        <v>219</v>
      </c>
      <c r="C58" s="15" t="s">
        <v>220</v>
      </c>
      <c r="D58" s="11" t="s">
        <v>366</v>
      </c>
      <c r="E58" s="11"/>
      <c r="F58" s="11"/>
      <c r="G58" s="11"/>
      <c r="H58" s="11" t="s">
        <v>365</v>
      </c>
      <c r="I58" s="11"/>
    </row>
    <row r="59" spans="1:9" ht="39.6" x14ac:dyDescent="0.3">
      <c r="A59" s="2" t="s">
        <v>221</v>
      </c>
      <c r="B59" s="3" t="s">
        <v>222</v>
      </c>
      <c r="C59" s="15" t="s">
        <v>223</v>
      </c>
      <c r="D59" s="11" t="s">
        <v>363</v>
      </c>
      <c r="E59" s="20" t="s">
        <v>386</v>
      </c>
      <c r="F59" s="20" t="s">
        <v>388</v>
      </c>
      <c r="G59" s="20"/>
      <c r="H59" s="20" t="s">
        <v>365</v>
      </c>
      <c r="I59" s="20"/>
    </row>
    <row r="60" spans="1:9" ht="26.4" x14ac:dyDescent="0.3">
      <c r="A60" s="2" t="s">
        <v>224</v>
      </c>
      <c r="B60" s="3" t="s">
        <v>225</v>
      </c>
      <c r="C60" s="15" t="s">
        <v>226</v>
      </c>
      <c r="D60" s="11" t="s">
        <v>368</v>
      </c>
      <c r="E60" s="11"/>
      <c r="F60" s="11"/>
      <c r="G60" s="11"/>
      <c r="H60" s="11" t="s">
        <v>365</v>
      </c>
      <c r="I60" s="11"/>
    </row>
    <row r="61" spans="1:9" ht="39.6" x14ac:dyDescent="0.3">
      <c r="A61" s="2" t="s">
        <v>227</v>
      </c>
      <c r="B61" s="3" t="s">
        <v>228</v>
      </c>
      <c r="C61" s="21" t="s">
        <v>395</v>
      </c>
      <c r="D61" s="7" t="s">
        <v>368</v>
      </c>
      <c r="E61" s="11"/>
      <c r="F61" s="11"/>
      <c r="G61" s="11"/>
      <c r="H61" s="11" t="s">
        <v>365</v>
      </c>
      <c r="I61" s="11"/>
    </row>
    <row r="62" spans="1:9" ht="26.4" x14ac:dyDescent="0.3">
      <c r="A62" s="2" t="s">
        <v>231</v>
      </c>
      <c r="B62" s="3" t="s">
        <v>232</v>
      </c>
      <c r="C62" s="15" t="s">
        <v>397</v>
      </c>
      <c r="D62" s="11" t="s">
        <v>368</v>
      </c>
      <c r="E62" s="11"/>
      <c r="F62" s="11"/>
      <c r="G62" s="11"/>
      <c r="H62" s="11" t="s">
        <v>365</v>
      </c>
      <c r="I62" s="11"/>
    </row>
    <row r="63" spans="1:9" ht="39.6" x14ac:dyDescent="0.3">
      <c r="A63" s="2" t="s">
        <v>233</v>
      </c>
      <c r="B63" s="3" t="s">
        <v>234</v>
      </c>
      <c r="C63" s="15" t="s">
        <v>235</v>
      </c>
      <c r="D63" s="11" t="s">
        <v>363</v>
      </c>
      <c r="E63" s="11"/>
      <c r="F63" s="11"/>
      <c r="G63" s="11"/>
      <c r="H63" s="11" t="s">
        <v>365</v>
      </c>
      <c r="I63" s="11"/>
    </row>
    <row r="64" spans="1:9" ht="26.4" x14ac:dyDescent="0.3">
      <c r="A64" s="2" t="s">
        <v>242</v>
      </c>
      <c r="B64" s="3" t="s">
        <v>243</v>
      </c>
      <c r="C64" s="15" t="s">
        <v>400</v>
      </c>
      <c r="D64" s="11" t="s">
        <v>399</v>
      </c>
      <c r="E64" s="11" t="s">
        <v>364</v>
      </c>
      <c r="F64" s="11"/>
      <c r="G64" s="11"/>
      <c r="H64" s="11" t="s">
        <v>365</v>
      </c>
      <c r="I64" s="11"/>
    </row>
    <row r="65" spans="1:9" ht="26.4" x14ac:dyDescent="0.3">
      <c r="A65" s="2" t="s">
        <v>242</v>
      </c>
      <c r="B65" s="3" t="s">
        <v>244</v>
      </c>
      <c r="C65" s="15" t="s">
        <v>401</v>
      </c>
      <c r="D65" s="11" t="s">
        <v>368</v>
      </c>
      <c r="E65" s="11"/>
      <c r="F65" s="11"/>
      <c r="G65" s="11"/>
      <c r="H65" s="11" t="s">
        <v>365</v>
      </c>
      <c r="I65" s="11"/>
    </row>
    <row r="66" spans="1:9" ht="52.8" x14ac:dyDescent="0.3">
      <c r="A66" s="2" t="s">
        <v>242</v>
      </c>
      <c r="B66" s="3" t="s">
        <v>245</v>
      </c>
      <c r="C66" s="15" t="s">
        <v>402</v>
      </c>
      <c r="D66" s="11" t="s">
        <v>368</v>
      </c>
      <c r="E66" s="11"/>
      <c r="F66" s="11"/>
      <c r="G66" s="11"/>
      <c r="H66" s="11" t="s">
        <v>367</v>
      </c>
      <c r="I66" s="11"/>
    </row>
    <row r="67" spans="1:9" ht="39.6" x14ac:dyDescent="0.3">
      <c r="A67" s="2" t="s">
        <v>246</v>
      </c>
      <c r="B67" s="3" t="s">
        <v>247</v>
      </c>
      <c r="C67" s="15" t="s">
        <v>248</v>
      </c>
      <c r="D67" s="11" t="s">
        <v>363</v>
      </c>
      <c r="E67" s="11"/>
      <c r="F67" s="11"/>
      <c r="G67" s="11"/>
      <c r="H67" s="11" t="s">
        <v>365</v>
      </c>
      <c r="I67" s="11"/>
    </row>
    <row r="68" spans="1:9" ht="39.6" x14ac:dyDescent="0.3">
      <c r="A68" s="2" t="s">
        <v>249</v>
      </c>
      <c r="B68" s="3" t="s">
        <v>250</v>
      </c>
      <c r="C68" s="15" t="s">
        <v>251</v>
      </c>
      <c r="D68" s="7" t="s">
        <v>403</v>
      </c>
      <c r="E68" s="11"/>
      <c r="F68" s="11"/>
      <c r="G68" s="11"/>
      <c r="H68" s="11" t="s">
        <v>365</v>
      </c>
      <c r="I68" s="11" t="s">
        <v>381</v>
      </c>
    </row>
    <row r="69" spans="1:9" ht="26.4" x14ac:dyDescent="0.3">
      <c r="A69" s="2" t="s">
        <v>252</v>
      </c>
      <c r="B69" s="3" t="s">
        <v>253</v>
      </c>
      <c r="C69" s="15" t="s">
        <v>254</v>
      </c>
      <c r="D69" s="11" t="s">
        <v>368</v>
      </c>
      <c r="E69" s="11"/>
      <c r="F69" s="11"/>
      <c r="G69" s="11"/>
      <c r="H69" s="11" t="s">
        <v>365</v>
      </c>
      <c r="I69" s="11"/>
    </row>
    <row r="70" spans="1:9" ht="26.4" x14ac:dyDescent="0.3">
      <c r="A70" s="2" t="s">
        <v>255</v>
      </c>
      <c r="B70" s="3" t="s">
        <v>256</v>
      </c>
      <c r="C70" s="15"/>
      <c r="D70" s="11" t="s">
        <v>366</v>
      </c>
      <c r="E70" s="11" t="s">
        <v>364</v>
      </c>
      <c r="F70" s="11"/>
      <c r="G70" s="11"/>
      <c r="H70" s="11" t="s">
        <v>365</v>
      </c>
      <c r="I70" s="11"/>
    </row>
    <row r="71" spans="1:9" ht="26.4" x14ac:dyDescent="0.3">
      <c r="A71" s="2" t="s">
        <v>257</v>
      </c>
      <c r="B71" s="3" t="s">
        <v>258</v>
      </c>
      <c r="C71" s="15"/>
      <c r="D71" s="11" t="s">
        <v>360</v>
      </c>
      <c r="E71" s="11"/>
      <c r="F71" s="11"/>
      <c r="G71" s="11"/>
      <c r="H71" s="11" t="s">
        <v>365</v>
      </c>
      <c r="I71" s="11"/>
    </row>
    <row r="72" spans="1:9" x14ac:dyDescent="0.3">
      <c r="A72" s="2" t="s">
        <v>259</v>
      </c>
      <c r="B72" s="3" t="s">
        <v>261</v>
      </c>
      <c r="C72" s="15" t="s">
        <v>262</v>
      </c>
      <c r="D72" s="11" t="s">
        <v>368</v>
      </c>
      <c r="E72" s="11" t="s">
        <v>364</v>
      </c>
      <c r="F72" s="11"/>
      <c r="G72" s="11"/>
      <c r="H72" s="11" t="s">
        <v>365</v>
      </c>
      <c r="I72" s="11"/>
    </row>
    <row r="73" spans="1:9" ht="26.4" x14ac:dyDescent="0.3">
      <c r="A73" s="2" t="s">
        <v>259</v>
      </c>
      <c r="B73" s="3" t="s">
        <v>265</v>
      </c>
      <c r="C73" s="15" t="s">
        <v>266</v>
      </c>
      <c r="D73" s="11" t="s">
        <v>368</v>
      </c>
      <c r="E73" s="11"/>
      <c r="F73" s="11"/>
      <c r="G73" s="11"/>
      <c r="H73" s="11" t="s">
        <v>365</v>
      </c>
      <c r="I73" s="11"/>
    </row>
    <row r="74" spans="1:9" ht="26.4" x14ac:dyDescent="0.3">
      <c r="A74" s="2" t="s">
        <v>259</v>
      </c>
      <c r="B74" s="3" t="s">
        <v>267</v>
      </c>
      <c r="C74" s="15" t="s">
        <v>268</v>
      </c>
      <c r="D74" s="11" t="s">
        <v>368</v>
      </c>
      <c r="E74" s="7" t="s">
        <v>404</v>
      </c>
      <c r="F74" s="7"/>
      <c r="G74" s="7"/>
      <c r="H74" s="7" t="s">
        <v>365</v>
      </c>
      <c r="I74" s="11"/>
    </row>
    <row r="75" spans="1:9" ht="26.4" x14ac:dyDescent="0.3">
      <c r="A75" s="2" t="s">
        <v>414</v>
      </c>
      <c r="B75" s="3" t="s">
        <v>415</v>
      </c>
      <c r="C75" s="15" t="s">
        <v>416</v>
      </c>
      <c r="D75" s="11" t="s">
        <v>417</v>
      </c>
      <c r="E75" s="7"/>
      <c r="F75" s="7"/>
      <c r="G75" s="7"/>
      <c r="H75" s="7" t="s">
        <v>365</v>
      </c>
      <c r="I75" s="11"/>
    </row>
    <row r="76" spans="1:9" ht="26.4" x14ac:dyDescent="0.3">
      <c r="A76" s="2" t="s">
        <v>272</v>
      </c>
      <c r="B76" s="3" t="s">
        <v>273</v>
      </c>
      <c r="C76" s="15" t="s">
        <v>274</v>
      </c>
      <c r="D76" s="11" t="s">
        <v>366</v>
      </c>
      <c r="E76" s="11" t="s">
        <v>364</v>
      </c>
      <c r="F76" s="11"/>
      <c r="G76" s="11"/>
      <c r="H76" s="11" t="s">
        <v>365</v>
      </c>
      <c r="I76" s="11"/>
    </row>
    <row r="77" spans="1:9" x14ac:dyDescent="0.3">
      <c r="A77" s="2" t="s">
        <v>272</v>
      </c>
      <c r="B77" s="3" t="s">
        <v>275</v>
      </c>
      <c r="C77" s="15" t="s">
        <v>276</v>
      </c>
      <c r="D77" s="11" t="s">
        <v>368</v>
      </c>
      <c r="E77" s="11" t="s">
        <v>364</v>
      </c>
      <c r="F77" s="11"/>
      <c r="G77" s="11"/>
      <c r="H77" s="11" t="s">
        <v>365</v>
      </c>
      <c r="I77" s="11"/>
    </row>
    <row r="78" spans="1:9" ht="39.6" x14ac:dyDescent="0.3">
      <c r="A78" s="2" t="s">
        <v>272</v>
      </c>
      <c r="B78" s="3" t="s">
        <v>277</v>
      </c>
      <c r="C78" s="15" t="s">
        <v>278</v>
      </c>
      <c r="D78" s="11" t="s">
        <v>363</v>
      </c>
      <c r="E78" s="11"/>
      <c r="F78" s="11"/>
      <c r="G78" s="11"/>
      <c r="H78" s="11" t="s">
        <v>365</v>
      </c>
      <c r="I78" s="11"/>
    </row>
    <row r="79" spans="1:9" x14ac:dyDescent="0.3">
      <c r="A79" s="2" t="s">
        <v>272</v>
      </c>
      <c r="B79" s="3" t="s">
        <v>279</v>
      </c>
      <c r="C79" s="15" t="s">
        <v>280</v>
      </c>
      <c r="D79" s="11" t="s">
        <v>368</v>
      </c>
      <c r="E79" s="11" t="s">
        <v>364</v>
      </c>
      <c r="F79" s="11"/>
      <c r="G79" s="11"/>
      <c r="H79" s="11" t="s">
        <v>365</v>
      </c>
      <c r="I79" s="11"/>
    </row>
    <row r="80" spans="1:9" x14ac:dyDescent="0.3">
      <c r="A80" s="2" t="s">
        <v>282</v>
      </c>
      <c r="B80" s="3" t="s">
        <v>283</v>
      </c>
      <c r="C80" s="15" t="s">
        <v>284</v>
      </c>
      <c r="D80" s="11" t="s">
        <v>363</v>
      </c>
      <c r="E80" s="11"/>
      <c r="F80" s="11"/>
      <c r="G80" s="11"/>
      <c r="H80" s="11" t="s">
        <v>365</v>
      </c>
      <c r="I80" s="11"/>
    </row>
    <row r="81" spans="1:9" ht="26.4" x14ac:dyDescent="0.3">
      <c r="A81" s="2" t="s">
        <v>282</v>
      </c>
      <c r="B81" s="3" t="s">
        <v>285</v>
      </c>
      <c r="C81" s="15" t="s">
        <v>284</v>
      </c>
      <c r="D81" s="11" t="s">
        <v>363</v>
      </c>
      <c r="E81" s="11"/>
      <c r="F81" s="11"/>
      <c r="G81" s="11"/>
      <c r="H81" s="11" t="s">
        <v>365</v>
      </c>
      <c r="I81" s="11"/>
    </row>
    <row r="82" spans="1:9" x14ac:dyDescent="0.3">
      <c r="A82" s="2"/>
      <c r="B82" s="3"/>
      <c r="C82" s="15"/>
      <c r="D82" s="11"/>
      <c r="E82" s="11"/>
      <c r="F82" s="11"/>
      <c r="G82" s="11"/>
      <c r="H82" s="11"/>
      <c r="I82" s="11"/>
    </row>
    <row r="83" spans="1:9" x14ac:dyDescent="0.3">
      <c r="A83" s="2"/>
      <c r="B83" s="3"/>
      <c r="C83" s="15"/>
      <c r="D83" s="11"/>
      <c r="E83" s="11"/>
      <c r="F83" s="11"/>
      <c r="G83" s="11"/>
      <c r="H83" s="11"/>
      <c r="I83" s="11"/>
    </row>
    <row r="84" spans="1:9" x14ac:dyDescent="0.3">
      <c r="A84" s="2"/>
      <c r="B84" s="3"/>
      <c r="C84" s="15"/>
      <c r="D84" s="11"/>
      <c r="E84" s="11"/>
      <c r="F84" s="11"/>
      <c r="G84" s="11"/>
      <c r="H84" s="11"/>
      <c r="I84" s="11"/>
    </row>
    <row r="85" spans="1:9" x14ac:dyDescent="0.3">
      <c r="A85" s="2"/>
      <c r="B85" s="3"/>
      <c r="C85" s="15"/>
      <c r="D85" s="11"/>
      <c r="E85" s="11"/>
      <c r="F85" s="11"/>
      <c r="G85" s="11"/>
      <c r="H85" s="11"/>
      <c r="I85" s="11"/>
    </row>
    <row r="86" spans="1:9" x14ac:dyDescent="0.3">
      <c r="A86" s="2"/>
      <c r="B86" s="3"/>
      <c r="C86" s="15"/>
      <c r="D86" s="11"/>
      <c r="E86" s="11"/>
      <c r="F86" s="11"/>
      <c r="G86" s="11"/>
      <c r="H86" s="11"/>
      <c r="I86" s="11"/>
    </row>
    <row r="87" spans="1:9" x14ac:dyDescent="0.3">
      <c r="A87" s="2"/>
      <c r="B87" s="3"/>
      <c r="C87" s="15"/>
      <c r="D87" s="11"/>
      <c r="E87" s="11"/>
      <c r="F87" s="11"/>
      <c r="G87" s="11"/>
      <c r="H87" s="11"/>
      <c r="I87" s="11"/>
    </row>
    <row r="88" spans="1:9" x14ac:dyDescent="0.3">
      <c r="A88" s="2"/>
      <c r="B88" s="3"/>
      <c r="C88" s="15"/>
      <c r="D88" s="11"/>
      <c r="E88" s="11"/>
      <c r="F88" s="11"/>
      <c r="G88" s="11"/>
      <c r="H88" s="11"/>
      <c r="I88" s="11"/>
    </row>
    <row r="89" spans="1:9" x14ac:dyDescent="0.3">
      <c r="A89" s="2"/>
      <c r="B89" s="3"/>
      <c r="C89" s="15"/>
      <c r="D89" s="11"/>
      <c r="E89" s="11"/>
      <c r="F89" s="11"/>
      <c r="G89" s="11"/>
      <c r="H89" s="11"/>
      <c r="I89" s="11"/>
    </row>
    <row r="90" spans="1:9" x14ac:dyDescent="0.3">
      <c r="A90" s="2"/>
      <c r="B90" s="3"/>
      <c r="C90" s="15"/>
      <c r="D90" s="11"/>
      <c r="E90" s="11"/>
      <c r="F90" s="11"/>
      <c r="G90" s="11"/>
      <c r="H90" s="11"/>
      <c r="I90" s="11"/>
    </row>
    <row r="91" spans="1:9" x14ac:dyDescent="0.3">
      <c r="A91" s="2"/>
      <c r="B91" s="3"/>
      <c r="C91" s="15"/>
      <c r="D91" s="11"/>
      <c r="E91" s="7"/>
      <c r="F91" s="7"/>
      <c r="G91" s="7"/>
      <c r="H91" s="7"/>
      <c r="I91" s="7"/>
    </row>
    <row r="92" spans="1:9" x14ac:dyDescent="0.3">
      <c r="A92" s="2"/>
      <c r="B92" s="3"/>
      <c r="C92" s="15"/>
      <c r="D92" s="11"/>
      <c r="E92" s="11"/>
      <c r="F92" s="11"/>
      <c r="G92" s="11"/>
      <c r="H92" s="11"/>
      <c r="I92" s="11"/>
    </row>
    <row r="93" spans="1:9" x14ac:dyDescent="0.3">
      <c r="A93" s="2"/>
      <c r="B93" s="3"/>
      <c r="C93" s="15"/>
      <c r="D93" s="11"/>
      <c r="E93" s="11"/>
      <c r="F93" s="11"/>
      <c r="G93" s="11"/>
      <c r="H93" s="11"/>
      <c r="I93" s="11"/>
    </row>
    <row r="94" spans="1:9" x14ac:dyDescent="0.3">
      <c r="A94" s="2"/>
      <c r="B94" s="3"/>
      <c r="C94" s="15"/>
      <c r="D94" s="11"/>
      <c r="E94" s="11"/>
      <c r="F94" s="11"/>
      <c r="G94" s="11"/>
      <c r="H94" s="11"/>
      <c r="I94" s="11"/>
    </row>
    <row r="95" spans="1:9" x14ac:dyDescent="0.3">
      <c r="A95" s="2"/>
      <c r="B95" s="3"/>
      <c r="C95" s="16"/>
      <c r="D95" s="11"/>
      <c r="E95" s="11"/>
      <c r="F95" s="11"/>
      <c r="G95" s="11"/>
      <c r="H95" s="7"/>
      <c r="I95" s="7"/>
    </row>
    <row r="96" spans="1:9" x14ac:dyDescent="0.3">
      <c r="A96" s="2"/>
      <c r="B96" s="3"/>
      <c r="C96" s="15"/>
      <c r="D96" s="11"/>
      <c r="E96" s="11"/>
      <c r="F96" s="11"/>
      <c r="G96" s="11"/>
      <c r="H96" s="11"/>
      <c r="I96" s="11"/>
    </row>
    <row r="97" spans="1:9" x14ac:dyDescent="0.3">
      <c r="A97" s="2"/>
      <c r="B97" s="3"/>
      <c r="C97" s="15"/>
      <c r="D97" s="11"/>
      <c r="E97" s="11"/>
      <c r="F97" s="11"/>
      <c r="G97" s="11"/>
      <c r="H97" s="11"/>
      <c r="I97" s="11"/>
    </row>
    <row r="98" spans="1:9" x14ac:dyDescent="0.3">
      <c r="A98" s="2"/>
      <c r="B98" s="3"/>
      <c r="C98" s="15"/>
      <c r="D98" s="11"/>
      <c r="E98" s="11"/>
      <c r="F98" s="11"/>
      <c r="G98" s="11"/>
      <c r="H98" s="11"/>
      <c r="I98" s="11"/>
    </row>
    <row r="99" spans="1:9" x14ac:dyDescent="0.3">
      <c r="A99" s="2"/>
      <c r="B99" s="3"/>
      <c r="C99" s="16"/>
      <c r="D99" s="11"/>
      <c r="E99" s="20"/>
      <c r="F99" s="20"/>
      <c r="G99" s="20"/>
      <c r="H99" s="20"/>
      <c r="I99" s="20"/>
    </row>
    <row r="100" spans="1:9" x14ac:dyDescent="0.3">
      <c r="A100" s="2"/>
      <c r="B100" s="3"/>
      <c r="C100" s="15"/>
      <c r="D100" s="11"/>
      <c r="E100" s="11"/>
      <c r="F100" s="11"/>
      <c r="G100" s="11"/>
      <c r="H100" s="11"/>
      <c r="I100" s="11"/>
    </row>
    <row r="101" spans="1:9" x14ac:dyDescent="0.3">
      <c r="A101" s="2"/>
      <c r="B101" s="3"/>
      <c r="C101" s="15"/>
      <c r="D101" s="11"/>
      <c r="E101" s="7"/>
      <c r="F101" s="7"/>
      <c r="G101" s="7"/>
      <c r="H101" s="7"/>
      <c r="I101" s="7"/>
    </row>
    <row r="102" spans="1:9" x14ac:dyDescent="0.3">
      <c r="A102" s="2"/>
      <c r="B102" s="3"/>
      <c r="C102" s="15"/>
      <c r="D102" s="11"/>
      <c r="E102" s="11"/>
      <c r="F102" s="11"/>
      <c r="G102" s="11"/>
      <c r="H102" s="11"/>
      <c r="I102" s="11"/>
    </row>
    <row r="103" spans="1:9" x14ac:dyDescent="0.3">
      <c r="A103" s="2"/>
      <c r="B103" s="3"/>
      <c r="C103" s="15"/>
      <c r="D103" s="11"/>
      <c r="E103" s="20"/>
      <c r="F103" s="20"/>
      <c r="G103" s="20"/>
      <c r="H103" s="20"/>
      <c r="I103" s="20"/>
    </row>
    <row r="104" spans="1:9" x14ac:dyDescent="0.3">
      <c r="A104" s="2"/>
      <c r="B104" s="3"/>
      <c r="C104" s="15"/>
      <c r="D104" s="11"/>
      <c r="E104" s="11"/>
      <c r="F104" s="11"/>
      <c r="G104" s="11"/>
      <c r="H104" s="11"/>
      <c r="I104" s="11"/>
    </row>
    <row r="105" spans="1:9" x14ac:dyDescent="0.3">
      <c r="A105" s="2"/>
      <c r="B105" s="3"/>
      <c r="C105" s="21"/>
      <c r="D105" s="7"/>
      <c r="E105" s="11"/>
      <c r="F105" s="11"/>
      <c r="G105" s="11"/>
      <c r="H105" s="11"/>
      <c r="I105" s="11"/>
    </row>
    <row r="106" spans="1:9" x14ac:dyDescent="0.3">
      <c r="A106" s="2"/>
      <c r="B106" s="3"/>
      <c r="C106" s="15"/>
      <c r="D106" s="11"/>
      <c r="E106" s="7"/>
      <c r="F106" s="7"/>
      <c r="G106" s="7"/>
      <c r="H106" s="7"/>
      <c r="I106" s="7"/>
    </row>
    <row r="107" spans="1:9" x14ac:dyDescent="0.3">
      <c r="A107" s="2"/>
      <c r="B107" s="3"/>
      <c r="C107" s="15"/>
      <c r="D107" s="11"/>
      <c r="E107" s="11"/>
      <c r="F107" s="11"/>
      <c r="G107" s="11"/>
      <c r="H107" s="11"/>
      <c r="I107" s="11"/>
    </row>
    <row r="108" spans="1:9" x14ac:dyDescent="0.3">
      <c r="A108" s="2"/>
      <c r="B108" s="3"/>
      <c r="C108" s="15"/>
      <c r="D108" s="11"/>
      <c r="E108" s="11"/>
      <c r="F108" s="11"/>
      <c r="G108" s="11"/>
      <c r="H108" s="11"/>
      <c r="I108" s="11"/>
    </row>
    <row r="109" spans="1:9" x14ac:dyDescent="0.3">
      <c r="A109" s="2"/>
      <c r="B109" s="3"/>
      <c r="C109" s="15"/>
      <c r="D109" s="11"/>
      <c r="E109" s="11"/>
      <c r="F109" s="11"/>
      <c r="G109" s="11"/>
      <c r="H109" s="7"/>
      <c r="I109" s="7"/>
    </row>
    <row r="110" spans="1:9" x14ac:dyDescent="0.3">
      <c r="A110" s="2"/>
      <c r="B110" s="3"/>
      <c r="C110" s="15"/>
      <c r="D110" s="11"/>
      <c r="E110" s="7"/>
      <c r="F110" s="7"/>
      <c r="G110" s="7"/>
      <c r="H110" s="7"/>
      <c r="I110" s="7"/>
    </row>
    <row r="111" spans="1:9" x14ac:dyDescent="0.3">
      <c r="A111" s="2"/>
      <c r="B111" s="3"/>
      <c r="C111" s="15"/>
      <c r="D111" s="11"/>
      <c r="E111" s="11"/>
      <c r="F111" s="11"/>
      <c r="G111" s="11"/>
      <c r="H111" s="11"/>
      <c r="I111" s="11"/>
    </row>
    <row r="112" spans="1:9" x14ac:dyDescent="0.3">
      <c r="A112" s="2"/>
      <c r="B112" s="3"/>
      <c r="C112" s="15"/>
      <c r="D112" s="11"/>
      <c r="E112" s="11"/>
      <c r="F112" s="11"/>
      <c r="G112" s="11"/>
      <c r="H112" s="11"/>
      <c r="I112" s="11"/>
    </row>
    <row r="113" spans="1:9" x14ac:dyDescent="0.3">
      <c r="A113" s="2"/>
      <c r="B113" s="3"/>
      <c r="C113" s="15"/>
      <c r="D113" s="11"/>
      <c r="E113" s="11"/>
      <c r="F113" s="11"/>
      <c r="G113" s="11"/>
      <c r="H113" s="11"/>
      <c r="I113" s="11"/>
    </row>
    <row r="114" spans="1:9" x14ac:dyDescent="0.3">
      <c r="A114" s="2"/>
      <c r="B114" s="3"/>
      <c r="C114" s="15"/>
      <c r="D114" s="11"/>
      <c r="E114" s="11"/>
      <c r="F114" s="11"/>
      <c r="G114" s="11"/>
      <c r="H114" s="11"/>
      <c r="I114" s="11"/>
    </row>
    <row r="115" spans="1:9" x14ac:dyDescent="0.3">
      <c r="A115" s="2"/>
      <c r="B115" s="3"/>
      <c r="C115" s="15"/>
      <c r="D115" s="11"/>
      <c r="E115" s="11"/>
      <c r="F115" s="11"/>
      <c r="G115" s="11"/>
      <c r="H115" s="11"/>
      <c r="I115" s="11"/>
    </row>
    <row r="116" spans="1:9" x14ac:dyDescent="0.3">
      <c r="A116" s="2"/>
      <c r="B116" s="3"/>
      <c r="C116" s="15"/>
      <c r="D116" s="7"/>
      <c r="E116" s="11"/>
      <c r="F116" s="11"/>
      <c r="G116" s="11"/>
      <c r="H116" s="11"/>
      <c r="I116" s="11"/>
    </row>
    <row r="117" spans="1:9" x14ac:dyDescent="0.3">
      <c r="A117" s="2"/>
      <c r="B117" s="3"/>
      <c r="C117" s="15"/>
      <c r="D117" s="11"/>
      <c r="E117" s="11"/>
      <c r="F117" s="11"/>
      <c r="G117" s="11"/>
      <c r="H117" s="11"/>
      <c r="I117" s="11"/>
    </row>
    <row r="118" spans="1:9" x14ac:dyDescent="0.3">
      <c r="A118" s="2"/>
      <c r="B118" s="3"/>
      <c r="C118" s="15"/>
      <c r="D118" s="11"/>
      <c r="E118" s="11"/>
      <c r="F118" s="11"/>
      <c r="G118" s="11"/>
      <c r="H118" s="11"/>
      <c r="I118" s="11"/>
    </row>
    <row r="119" spans="1:9" x14ac:dyDescent="0.3">
      <c r="A119" s="2"/>
      <c r="B119" s="3"/>
      <c r="C119" s="15"/>
      <c r="D119" s="11"/>
      <c r="E119" s="11"/>
      <c r="F119" s="11"/>
      <c r="G119" s="11"/>
      <c r="H119" s="11"/>
      <c r="I119" s="11"/>
    </row>
    <row r="120" spans="1:9" x14ac:dyDescent="0.3">
      <c r="A120" s="2"/>
      <c r="B120" s="3"/>
      <c r="C120" s="15"/>
      <c r="D120" s="11"/>
      <c r="E120" s="11"/>
      <c r="F120" s="11"/>
      <c r="G120" s="11"/>
      <c r="H120" s="7"/>
      <c r="I120" s="7"/>
    </row>
    <row r="121" spans="1:9" x14ac:dyDescent="0.3">
      <c r="A121" s="2"/>
      <c r="B121" s="3"/>
      <c r="C121" s="15"/>
      <c r="D121" s="11"/>
      <c r="E121" s="11"/>
      <c r="F121" s="11"/>
      <c r="G121" s="11"/>
      <c r="H121" s="11"/>
      <c r="I121" s="11"/>
    </row>
    <row r="122" spans="1:9" x14ac:dyDescent="0.3">
      <c r="A122" s="2"/>
      <c r="B122" s="3"/>
      <c r="C122" s="15"/>
      <c r="D122" s="11"/>
      <c r="E122" s="11"/>
      <c r="F122" s="11"/>
      <c r="G122" s="11"/>
      <c r="H122" s="11"/>
      <c r="I122" s="11"/>
    </row>
    <row r="123" spans="1:9" x14ac:dyDescent="0.3">
      <c r="A123" s="2"/>
      <c r="B123" s="3"/>
      <c r="C123" s="15"/>
      <c r="D123" s="11"/>
      <c r="E123" s="11"/>
      <c r="F123" s="11"/>
      <c r="G123" s="11"/>
      <c r="H123" s="11"/>
      <c r="I123" s="11"/>
    </row>
    <row r="124" spans="1:9" x14ac:dyDescent="0.3">
      <c r="A124" s="2"/>
      <c r="B124" s="3"/>
      <c r="C124" s="15"/>
      <c r="D124" s="11"/>
      <c r="E124" s="7"/>
      <c r="F124" s="7"/>
      <c r="G124" s="7"/>
      <c r="H124" s="7"/>
      <c r="I124" s="11"/>
    </row>
    <row r="125" spans="1:9" x14ac:dyDescent="0.3">
      <c r="A125" s="2"/>
      <c r="B125" s="3"/>
      <c r="C125" s="15"/>
      <c r="D125" s="11"/>
      <c r="E125" s="11"/>
      <c r="F125" s="11"/>
      <c r="G125" s="11"/>
      <c r="H125" s="7"/>
      <c r="I125" s="7"/>
    </row>
    <row r="126" spans="1:9" x14ac:dyDescent="0.3">
      <c r="A126" s="2"/>
      <c r="B126" s="3"/>
      <c r="C126" s="15"/>
      <c r="D126" s="11"/>
      <c r="E126" s="11"/>
      <c r="F126" s="11"/>
      <c r="G126" s="11"/>
      <c r="H126" s="11"/>
      <c r="I126" s="11"/>
    </row>
    <row r="127" spans="1:9" x14ac:dyDescent="0.3">
      <c r="A127" s="2"/>
      <c r="B127" s="3"/>
      <c r="C127" s="15"/>
      <c r="D127" s="11"/>
      <c r="E127" s="11"/>
      <c r="F127" s="11"/>
      <c r="G127" s="11"/>
      <c r="H127" s="11"/>
      <c r="I127" s="11"/>
    </row>
    <row r="128" spans="1:9" x14ac:dyDescent="0.3">
      <c r="A128" s="2"/>
      <c r="B128" s="3"/>
      <c r="C128" s="15"/>
      <c r="D128" s="11"/>
      <c r="E128" s="11"/>
      <c r="F128" s="11"/>
      <c r="G128" s="11"/>
      <c r="H128" s="11"/>
      <c r="I128" s="11"/>
    </row>
    <row r="129" spans="1:9" x14ac:dyDescent="0.3">
      <c r="A129" s="2"/>
      <c r="B129" s="3"/>
      <c r="C129" s="15"/>
      <c r="D129" s="11"/>
      <c r="E129" s="11"/>
      <c r="F129" s="11"/>
      <c r="G129" s="11"/>
      <c r="H129" s="11"/>
      <c r="I129" s="11"/>
    </row>
    <row r="130" spans="1:9" x14ac:dyDescent="0.3">
      <c r="A130" s="2"/>
      <c r="B130" s="3"/>
      <c r="C130" s="15"/>
      <c r="D130" s="11"/>
      <c r="E130" s="11"/>
      <c r="F130" s="11"/>
      <c r="G130" s="11"/>
      <c r="H130" s="7"/>
      <c r="I130" s="7"/>
    </row>
    <row r="131" spans="1:9" x14ac:dyDescent="0.3">
      <c r="A131" s="2"/>
      <c r="B131" s="3"/>
      <c r="C131" s="15"/>
      <c r="D131" s="11"/>
      <c r="E131" s="11"/>
      <c r="F131" s="11"/>
      <c r="G131" s="11"/>
      <c r="H131" s="11"/>
      <c r="I131" s="11"/>
    </row>
    <row r="132" spans="1:9" x14ac:dyDescent="0.3">
      <c r="A132" s="2"/>
      <c r="B132" s="3"/>
      <c r="C132" s="15"/>
      <c r="D132" s="11"/>
      <c r="E132" s="11"/>
      <c r="F132" s="11"/>
      <c r="G132" s="11"/>
      <c r="H132" s="11"/>
      <c r="I132" s="11"/>
    </row>
    <row r="133" spans="1:9" x14ac:dyDescent="0.3">
      <c r="A133" s="2"/>
      <c r="B133" s="3"/>
      <c r="C133" s="15"/>
      <c r="D133" s="11"/>
      <c r="E133" s="7"/>
      <c r="F133" s="7"/>
      <c r="G133" s="7"/>
      <c r="H133" s="7"/>
      <c r="I133" s="7"/>
    </row>
    <row r="134" spans="1:9" x14ac:dyDescent="0.3">
      <c r="D134" s="9"/>
      <c r="E134" s="9"/>
      <c r="F134" s="9"/>
      <c r="G134" s="9"/>
      <c r="H134" s="9"/>
      <c r="I134" s="9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5CC0B-3E1D-48BF-9965-854AE9719415}">
  <dimension ref="B1:H66"/>
  <sheetViews>
    <sheetView zoomScale="70" zoomScaleNormal="70" workbookViewId="0">
      <selection activeCell="Y34" sqref="Y34"/>
    </sheetView>
  </sheetViews>
  <sheetFormatPr baseColWidth="10" defaultRowHeight="14.4" x14ac:dyDescent="0.3"/>
  <cols>
    <col min="1" max="1" width="3.33203125" customWidth="1"/>
    <col min="2" max="2" width="31.44140625" customWidth="1"/>
  </cols>
  <sheetData>
    <row r="1" spans="2:3" ht="15" thickBot="1" x14ac:dyDescent="0.35">
      <c r="B1" s="5" t="s">
        <v>288</v>
      </c>
      <c r="C1" t="s">
        <v>353</v>
      </c>
    </row>
    <row r="2" spans="2:3" ht="15" thickBot="1" x14ac:dyDescent="0.35">
      <c r="B2" s="13" t="s">
        <v>295</v>
      </c>
      <c r="C2">
        <v>18</v>
      </c>
    </row>
    <row r="3" spans="2:3" ht="15" thickBot="1" x14ac:dyDescent="0.35">
      <c r="B3" s="14" t="s">
        <v>326</v>
      </c>
      <c r="C3">
        <v>8</v>
      </c>
    </row>
    <row r="4" spans="2:3" ht="15" thickBot="1" x14ac:dyDescent="0.35">
      <c r="B4" s="14" t="s">
        <v>313</v>
      </c>
      <c r="C4">
        <v>7</v>
      </c>
    </row>
    <row r="5" spans="2:3" ht="15" thickBot="1" x14ac:dyDescent="0.35">
      <c r="B5" s="14" t="s">
        <v>338</v>
      </c>
      <c r="C5">
        <v>6</v>
      </c>
    </row>
    <row r="6" spans="2:3" ht="15" thickBot="1" x14ac:dyDescent="0.35">
      <c r="B6" s="14" t="s">
        <v>349</v>
      </c>
      <c r="C6">
        <v>5</v>
      </c>
    </row>
    <row r="7" spans="2:3" ht="15" thickBot="1" x14ac:dyDescent="0.35">
      <c r="B7" s="14" t="s">
        <v>351</v>
      </c>
      <c r="C7">
        <v>5</v>
      </c>
    </row>
    <row r="8" spans="2:3" ht="15" thickBot="1" x14ac:dyDescent="0.35">
      <c r="B8" s="14" t="s">
        <v>342</v>
      </c>
      <c r="C8">
        <v>4</v>
      </c>
    </row>
    <row r="9" spans="2:3" ht="15" thickBot="1" x14ac:dyDescent="0.35">
      <c r="B9" s="14" t="s">
        <v>310</v>
      </c>
      <c r="C9">
        <v>3</v>
      </c>
    </row>
    <row r="10" spans="2:3" ht="15" thickBot="1" x14ac:dyDescent="0.35">
      <c r="B10" s="14" t="s">
        <v>340</v>
      </c>
      <c r="C10">
        <v>3</v>
      </c>
    </row>
    <row r="11" spans="2:3" ht="15" thickBot="1" x14ac:dyDescent="0.35">
      <c r="B11" s="14" t="s">
        <v>343</v>
      </c>
      <c r="C11">
        <v>3</v>
      </c>
    </row>
    <row r="12" spans="2:3" ht="15" thickBot="1" x14ac:dyDescent="0.35">
      <c r="B12" s="14" t="s">
        <v>352</v>
      </c>
      <c r="C12">
        <v>3</v>
      </c>
    </row>
    <row r="13" spans="2:3" ht="15" thickBot="1" x14ac:dyDescent="0.35">
      <c r="B13" s="14" t="s">
        <v>291</v>
      </c>
      <c r="C13">
        <v>2</v>
      </c>
    </row>
    <row r="14" spans="2:3" ht="15" thickBot="1" x14ac:dyDescent="0.35">
      <c r="B14" s="14" t="s">
        <v>292</v>
      </c>
      <c r="C14">
        <v>2</v>
      </c>
    </row>
    <row r="15" spans="2:3" ht="15" thickBot="1" x14ac:dyDescent="0.35">
      <c r="B15" s="14" t="s">
        <v>293</v>
      </c>
      <c r="C15">
        <v>2</v>
      </c>
    </row>
    <row r="16" spans="2:3" ht="15" thickBot="1" x14ac:dyDescent="0.35">
      <c r="B16" s="14" t="s">
        <v>297</v>
      </c>
      <c r="C16">
        <v>2</v>
      </c>
    </row>
    <row r="17" spans="2:8" ht="15" thickBot="1" x14ac:dyDescent="0.35">
      <c r="B17" s="14" t="s">
        <v>311</v>
      </c>
      <c r="C17">
        <v>2</v>
      </c>
    </row>
    <row r="18" spans="2:8" ht="15" thickBot="1" x14ac:dyDescent="0.35">
      <c r="B18" s="14" t="s">
        <v>312</v>
      </c>
      <c r="C18">
        <v>2</v>
      </c>
    </row>
    <row r="19" spans="2:8" ht="15" thickBot="1" x14ac:dyDescent="0.35">
      <c r="B19" s="14" t="s">
        <v>324</v>
      </c>
      <c r="C19">
        <v>2</v>
      </c>
    </row>
    <row r="20" spans="2:8" ht="15" thickBot="1" x14ac:dyDescent="0.35">
      <c r="B20" s="14" t="s">
        <v>328</v>
      </c>
      <c r="C20">
        <v>2</v>
      </c>
      <c r="G20" t="s">
        <v>365</v>
      </c>
      <c r="H20">
        <v>76</v>
      </c>
    </row>
    <row r="21" spans="2:8" ht="15" thickBot="1" x14ac:dyDescent="0.35">
      <c r="B21" s="14" t="s">
        <v>330</v>
      </c>
      <c r="C21">
        <v>2</v>
      </c>
      <c r="G21" t="s">
        <v>423</v>
      </c>
      <c r="H21">
        <v>39</v>
      </c>
    </row>
    <row r="22" spans="2:8" ht="15" thickBot="1" x14ac:dyDescent="0.35">
      <c r="B22" s="14" t="s">
        <v>331</v>
      </c>
      <c r="C22">
        <v>2</v>
      </c>
      <c r="G22" t="s">
        <v>424</v>
      </c>
      <c r="H22">
        <v>8</v>
      </c>
    </row>
    <row r="23" spans="2:8" ht="15" thickBot="1" x14ac:dyDescent="0.35">
      <c r="B23" s="14" t="s">
        <v>333</v>
      </c>
      <c r="C23">
        <v>2</v>
      </c>
      <c r="G23" t="s">
        <v>367</v>
      </c>
      <c r="H23">
        <v>3</v>
      </c>
    </row>
    <row r="24" spans="2:8" ht="15" thickBot="1" x14ac:dyDescent="0.35">
      <c r="B24" s="14" t="s">
        <v>335</v>
      </c>
      <c r="C24">
        <v>2</v>
      </c>
      <c r="G24" t="s">
        <v>425</v>
      </c>
      <c r="H24">
        <v>1</v>
      </c>
    </row>
    <row r="25" spans="2:8" ht="15" thickBot="1" x14ac:dyDescent="0.35">
      <c r="B25" s="14" t="s">
        <v>289</v>
      </c>
      <c r="C25">
        <v>1</v>
      </c>
      <c r="G25" t="s">
        <v>398</v>
      </c>
      <c r="H25">
        <v>1</v>
      </c>
    </row>
    <row r="26" spans="2:8" ht="15" thickBot="1" x14ac:dyDescent="0.35">
      <c r="B26" s="14" t="s">
        <v>290</v>
      </c>
      <c r="C26">
        <v>1</v>
      </c>
    </row>
    <row r="27" spans="2:8" ht="15" thickBot="1" x14ac:dyDescent="0.35">
      <c r="B27" s="14" t="s">
        <v>294</v>
      </c>
      <c r="C27">
        <v>1</v>
      </c>
    </row>
    <row r="28" spans="2:8" ht="15" thickBot="1" x14ac:dyDescent="0.35">
      <c r="B28" s="14" t="s">
        <v>296</v>
      </c>
      <c r="C28">
        <v>1</v>
      </c>
    </row>
    <row r="29" spans="2:8" ht="15" thickBot="1" x14ac:dyDescent="0.35">
      <c r="B29" s="14" t="s">
        <v>298</v>
      </c>
      <c r="C29">
        <v>1</v>
      </c>
    </row>
    <row r="30" spans="2:8" ht="15" thickBot="1" x14ac:dyDescent="0.35">
      <c r="B30" s="14" t="s">
        <v>299</v>
      </c>
      <c r="C30">
        <v>1</v>
      </c>
    </row>
    <row r="31" spans="2:8" ht="15" thickBot="1" x14ac:dyDescent="0.35">
      <c r="B31" s="14" t="s">
        <v>300</v>
      </c>
      <c r="C31">
        <v>1</v>
      </c>
    </row>
    <row r="32" spans="2:8" ht="15" thickBot="1" x14ac:dyDescent="0.35">
      <c r="B32" s="14" t="s">
        <v>301</v>
      </c>
      <c r="C32">
        <v>1</v>
      </c>
    </row>
    <row r="33" spans="2:8" ht="15" thickBot="1" x14ac:dyDescent="0.35">
      <c r="B33" s="14" t="s">
        <v>302</v>
      </c>
      <c r="C33">
        <v>1</v>
      </c>
    </row>
    <row r="34" spans="2:8" ht="15" thickBot="1" x14ac:dyDescent="0.35">
      <c r="B34" s="14" t="s">
        <v>303</v>
      </c>
      <c r="C34">
        <v>1</v>
      </c>
    </row>
    <row r="35" spans="2:8" ht="15" thickBot="1" x14ac:dyDescent="0.35">
      <c r="B35" s="14" t="s">
        <v>304</v>
      </c>
      <c r="C35">
        <v>1</v>
      </c>
    </row>
    <row r="36" spans="2:8" ht="15" thickBot="1" x14ac:dyDescent="0.35">
      <c r="B36" s="14" t="s">
        <v>305</v>
      </c>
      <c r="C36">
        <v>1</v>
      </c>
    </row>
    <row r="37" spans="2:8" ht="15" thickBot="1" x14ac:dyDescent="0.35">
      <c r="B37" s="14" t="s">
        <v>306</v>
      </c>
      <c r="C37">
        <v>1</v>
      </c>
    </row>
    <row r="38" spans="2:8" ht="15" thickBot="1" x14ac:dyDescent="0.35">
      <c r="B38" s="14" t="s">
        <v>307</v>
      </c>
      <c r="C38">
        <v>1</v>
      </c>
    </row>
    <row r="39" spans="2:8" ht="15" thickBot="1" x14ac:dyDescent="0.35">
      <c r="B39" s="14" t="s">
        <v>308</v>
      </c>
      <c r="C39">
        <v>1</v>
      </c>
    </row>
    <row r="40" spans="2:8" ht="15" thickBot="1" x14ac:dyDescent="0.35">
      <c r="B40" s="14" t="s">
        <v>309</v>
      </c>
      <c r="C40">
        <v>1</v>
      </c>
    </row>
    <row r="41" spans="2:8" ht="15" thickBot="1" x14ac:dyDescent="0.35">
      <c r="B41" s="14" t="s">
        <v>314</v>
      </c>
      <c r="C41">
        <v>1</v>
      </c>
      <c r="G41" t="s">
        <v>426</v>
      </c>
      <c r="H41">
        <v>5</v>
      </c>
    </row>
    <row r="42" spans="2:8" ht="15" thickBot="1" x14ac:dyDescent="0.35">
      <c r="B42" s="14" t="s">
        <v>315</v>
      </c>
      <c r="C42">
        <v>1</v>
      </c>
      <c r="G42" t="s">
        <v>427</v>
      </c>
      <c r="H42">
        <v>11</v>
      </c>
    </row>
    <row r="43" spans="2:8" ht="15" thickBot="1" x14ac:dyDescent="0.35">
      <c r="B43" s="14" t="s">
        <v>316</v>
      </c>
      <c r="C43">
        <v>1</v>
      </c>
      <c r="G43" t="s">
        <v>428</v>
      </c>
      <c r="H43">
        <v>1</v>
      </c>
    </row>
    <row r="44" spans="2:8" ht="15" thickBot="1" x14ac:dyDescent="0.35">
      <c r="B44" s="14" t="s">
        <v>317</v>
      </c>
      <c r="C44">
        <v>1</v>
      </c>
      <c r="G44" t="s">
        <v>429</v>
      </c>
      <c r="H44">
        <v>83</v>
      </c>
    </row>
    <row r="45" spans="2:8" ht="15" thickBot="1" x14ac:dyDescent="0.35">
      <c r="B45" s="14" t="s">
        <v>318</v>
      </c>
      <c r="C45">
        <v>1</v>
      </c>
    </row>
    <row r="46" spans="2:8" ht="15" thickBot="1" x14ac:dyDescent="0.35">
      <c r="B46" s="14" t="s">
        <v>319</v>
      </c>
      <c r="C46">
        <v>1</v>
      </c>
    </row>
    <row r="47" spans="2:8" ht="15" thickBot="1" x14ac:dyDescent="0.35">
      <c r="B47" s="14" t="s">
        <v>320</v>
      </c>
      <c r="C47">
        <v>1</v>
      </c>
    </row>
    <row r="48" spans="2:8" ht="15" thickBot="1" x14ac:dyDescent="0.35">
      <c r="B48" s="14" t="s">
        <v>321</v>
      </c>
      <c r="C48">
        <v>1</v>
      </c>
    </row>
    <row r="49" spans="2:3" ht="15" thickBot="1" x14ac:dyDescent="0.35">
      <c r="B49" s="14" t="s">
        <v>322</v>
      </c>
      <c r="C49">
        <v>1</v>
      </c>
    </row>
    <row r="50" spans="2:3" ht="15" thickBot="1" x14ac:dyDescent="0.35">
      <c r="B50" s="14" t="s">
        <v>323</v>
      </c>
      <c r="C50">
        <v>1</v>
      </c>
    </row>
    <row r="51" spans="2:3" ht="15" thickBot="1" x14ac:dyDescent="0.35">
      <c r="B51" s="14" t="s">
        <v>325</v>
      </c>
      <c r="C51">
        <v>1</v>
      </c>
    </row>
    <row r="52" spans="2:3" ht="15" thickBot="1" x14ac:dyDescent="0.35">
      <c r="B52" s="14" t="s">
        <v>327</v>
      </c>
      <c r="C52">
        <v>1</v>
      </c>
    </row>
    <row r="53" spans="2:3" ht="15" thickBot="1" x14ac:dyDescent="0.35">
      <c r="B53" s="14" t="s">
        <v>329</v>
      </c>
      <c r="C53">
        <v>1</v>
      </c>
    </row>
    <row r="54" spans="2:3" ht="15" thickBot="1" x14ac:dyDescent="0.35">
      <c r="B54" s="14" t="s">
        <v>332</v>
      </c>
      <c r="C54">
        <v>1</v>
      </c>
    </row>
    <row r="55" spans="2:3" ht="15" thickBot="1" x14ac:dyDescent="0.35">
      <c r="B55" s="14" t="s">
        <v>334</v>
      </c>
      <c r="C55">
        <v>1</v>
      </c>
    </row>
    <row r="56" spans="2:3" ht="15" thickBot="1" x14ac:dyDescent="0.35">
      <c r="B56" s="14" t="s">
        <v>336</v>
      </c>
      <c r="C56">
        <v>1</v>
      </c>
    </row>
    <row r="57" spans="2:3" ht="15" thickBot="1" x14ac:dyDescent="0.35">
      <c r="B57" s="14" t="s">
        <v>337</v>
      </c>
      <c r="C57">
        <v>1</v>
      </c>
    </row>
    <row r="58" spans="2:3" ht="15" thickBot="1" x14ac:dyDescent="0.35">
      <c r="B58" s="14" t="s">
        <v>339</v>
      </c>
      <c r="C58">
        <v>1</v>
      </c>
    </row>
    <row r="59" spans="2:3" ht="15" thickBot="1" x14ac:dyDescent="0.35">
      <c r="B59" s="14" t="s">
        <v>341</v>
      </c>
      <c r="C59">
        <v>1</v>
      </c>
    </row>
    <row r="60" spans="2:3" ht="15" thickBot="1" x14ac:dyDescent="0.35">
      <c r="B60" s="14" t="s">
        <v>344</v>
      </c>
      <c r="C60">
        <v>1</v>
      </c>
    </row>
    <row r="61" spans="2:3" ht="15" thickBot="1" x14ac:dyDescent="0.35">
      <c r="B61" s="14" t="s">
        <v>345</v>
      </c>
      <c r="C61">
        <v>1</v>
      </c>
    </row>
    <row r="62" spans="2:3" ht="15" thickBot="1" x14ac:dyDescent="0.35">
      <c r="B62" s="14" t="s">
        <v>346</v>
      </c>
      <c r="C62">
        <v>1</v>
      </c>
    </row>
    <row r="63" spans="2:3" ht="15" thickBot="1" x14ac:dyDescent="0.35">
      <c r="B63" s="14" t="s">
        <v>347</v>
      </c>
      <c r="C63">
        <v>1</v>
      </c>
    </row>
    <row r="64" spans="2:3" ht="15" thickBot="1" x14ac:dyDescent="0.35">
      <c r="B64" s="14" t="s">
        <v>348</v>
      </c>
      <c r="C64">
        <v>1</v>
      </c>
    </row>
    <row r="65" spans="2:3" ht="15" thickBot="1" x14ac:dyDescent="0.35">
      <c r="B65" s="14" t="s">
        <v>350</v>
      </c>
      <c r="C65">
        <v>1</v>
      </c>
    </row>
    <row r="66" spans="2:3" x14ac:dyDescent="0.3">
      <c r="B66" s="6"/>
    </row>
  </sheetData>
  <sortState xmlns:xlrd2="http://schemas.microsoft.com/office/spreadsheetml/2017/richdata2" ref="B2:C66">
    <sortCondition descending="1" ref="C1:C66"/>
  </sortState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14FE7-8F6A-4CB1-A963-584408B26A6C}">
  <dimension ref="A1:F18"/>
  <sheetViews>
    <sheetView workbookViewId="0">
      <selection activeCell="E29" sqref="E29"/>
    </sheetView>
  </sheetViews>
  <sheetFormatPr baseColWidth="10" defaultRowHeight="14.4" x14ac:dyDescent="0.3"/>
  <cols>
    <col min="1" max="1" width="17.109375" bestFit="1" customWidth="1"/>
    <col min="2" max="2" width="16.88671875" bestFit="1" customWidth="1"/>
  </cols>
  <sheetData>
    <row r="1" spans="1:6" x14ac:dyDescent="0.3">
      <c r="A1" s="1" t="s">
        <v>411</v>
      </c>
      <c r="B1" s="1">
        <v>35</v>
      </c>
    </row>
    <row r="2" spans="1:6" x14ac:dyDescent="0.3">
      <c r="A2" s="1" t="s">
        <v>412</v>
      </c>
      <c r="B2" s="1">
        <v>6</v>
      </c>
    </row>
    <row r="3" spans="1:6" x14ac:dyDescent="0.3">
      <c r="A3" s="1" t="s">
        <v>413</v>
      </c>
      <c r="B3" s="1">
        <v>3</v>
      </c>
    </row>
    <row r="4" spans="1:6" x14ac:dyDescent="0.3">
      <c r="A4" s="1" t="s">
        <v>405</v>
      </c>
      <c r="B4" s="1">
        <v>3</v>
      </c>
    </row>
    <row r="5" spans="1:6" x14ac:dyDescent="0.3">
      <c r="A5" s="1" t="s">
        <v>406</v>
      </c>
      <c r="B5" s="1">
        <v>76</v>
      </c>
    </row>
    <row r="6" spans="1:6" x14ac:dyDescent="0.3">
      <c r="A6" s="1" t="s">
        <v>408</v>
      </c>
      <c r="B6" s="1">
        <v>35</v>
      </c>
    </row>
    <row r="7" spans="1:6" x14ac:dyDescent="0.3">
      <c r="A7" s="1" t="s">
        <v>409</v>
      </c>
      <c r="B7" s="1">
        <v>8</v>
      </c>
    </row>
    <row r="8" spans="1:6" x14ac:dyDescent="0.3">
      <c r="A8" s="1" t="s">
        <v>407</v>
      </c>
      <c r="B8" s="1">
        <v>23</v>
      </c>
    </row>
    <row r="9" spans="1:6" x14ac:dyDescent="0.3">
      <c r="A9" s="1" t="s">
        <v>410</v>
      </c>
      <c r="B9" s="1">
        <v>130</v>
      </c>
    </row>
    <row r="12" spans="1:6" x14ac:dyDescent="0.3">
      <c r="A12" s="28" t="s">
        <v>420</v>
      </c>
      <c r="B12" t="s">
        <v>422</v>
      </c>
    </row>
    <row r="13" spans="1:6" x14ac:dyDescent="0.3">
      <c r="A13" s="29" t="s">
        <v>367</v>
      </c>
      <c r="B13" s="30">
        <v>1</v>
      </c>
      <c r="D13" s="29" t="s">
        <v>367</v>
      </c>
      <c r="E13" s="30">
        <v>1</v>
      </c>
      <c r="F13" s="31">
        <f>E13/$E$18</f>
        <v>7.8125E-3</v>
      </c>
    </row>
    <row r="14" spans="1:6" x14ac:dyDescent="0.3">
      <c r="A14" s="29" t="s">
        <v>364</v>
      </c>
      <c r="B14" s="30">
        <v>23</v>
      </c>
      <c r="D14" s="29" t="s">
        <v>364</v>
      </c>
      <c r="E14" s="30">
        <v>23</v>
      </c>
      <c r="F14" s="31">
        <f t="shared" ref="F14:F18" si="0">E14/$E$18</f>
        <v>0.1796875</v>
      </c>
    </row>
    <row r="15" spans="1:6" x14ac:dyDescent="0.3">
      <c r="A15" s="29" t="s">
        <v>418</v>
      </c>
      <c r="B15" s="30">
        <v>101</v>
      </c>
      <c r="D15" s="29" t="s">
        <v>418</v>
      </c>
      <c r="E15" s="30">
        <v>101</v>
      </c>
      <c r="F15" s="31">
        <f t="shared" si="0"/>
        <v>0.7890625</v>
      </c>
    </row>
    <row r="16" spans="1:6" x14ac:dyDescent="0.3">
      <c r="A16" s="29" t="s">
        <v>388</v>
      </c>
      <c r="B16" s="30">
        <v>2</v>
      </c>
      <c r="D16" s="29" t="s">
        <v>388</v>
      </c>
      <c r="E16" s="30">
        <v>2</v>
      </c>
      <c r="F16" s="31">
        <f t="shared" si="0"/>
        <v>1.5625E-2</v>
      </c>
    </row>
    <row r="17" spans="1:6" x14ac:dyDescent="0.3">
      <c r="A17" s="29" t="s">
        <v>386</v>
      </c>
      <c r="B17" s="30">
        <v>1</v>
      </c>
      <c r="D17" s="29" t="s">
        <v>386</v>
      </c>
      <c r="E17" s="30">
        <v>1</v>
      </c>
      <c r="F17" s="31">
        <f t="shared" si="0"/>
        <v>7.8125E-3</v>
      </c>
    </row>
    <row r="18" spans="1:6" x14ac:dyDescent="0.3">
      <c r="A18" s="29" t="s">
        <v>421</v>
      </c>
      <c r="B18" s="30">
        <v>128</v>
      </c>
      <c r="E18">
        <f>SUM(E13:E17)</f>
        <v>128</v>
      </c>
      <c r="F18" s="31">
        <f t="shared" si="0"/>
        <v>1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Inventario</vt:lpstr>
      <vt:lpstr>Amenazadas UICN</vt:lpstr>
      <vt:lpstr>EN-NA</vt:lpstr>
      <vt:lpstr>Familias</vt:lpstr>
      <vt:lpstr>Conteo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Invitado Invitado</dc:creator>
  <cp:lastModifiedBy>Camilo Torres Rodríguez</cp:lastModifiedBy>
  <dcterms:created xsi:type="dcterms:W3CDTF">2021-11-23T22:26:17Z</dcterms:created>
  <dcterms:modified xsi:type="dcterms:W3CDTF">2023-11-12T01:55:39Z</dcterms:modified>
</cp:coreProperties>
</file>